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28680" yWindow="-120" windowWidth="23256" windowHeight="13176"/>
  </bookViews>
  <sheets>
    <sheet name="за день" sheetId="4" r:id="rId1"/>
    <sheet name="Список" sheetId="6" state="hidden" r:id="rId2"/>
    <sheet name="данные" sheetId="5" r:id="rId3"/>
  </sheets>
  <definedNames>
    <definedName name="_xlnm._FilterDatabase" localSheetId="0" hidden="1">'за день'!#REF!</definedName>
    <definedName name="_xlnm._FilterDatabase" localSheetId="1" hidden="1">Список!$A$1:$A$30</definedName>
    <definedName name="Date_menu">'за день'!$G$4</definedName>
    <definedName name="ExternalData_1" localSheetId="2" hidden="1">данные!$B$1:$K$352</definedName>
    <definedName name="id">'за день'!$D$2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</calcChain>
</file>

<file path=xl/connections.xml><?xml version="1.0" encoding="utf-8"?>
<connections xmlns="http://schemas.openxmlformats.org/spreadsheetml/2006/main">
  <connection id="1" keepAlive="1" name="Запрос — data" description="Соединение с запросом &quot;data&quot; в книге." type="5" refreshedVersion="6" background="1" saveData="1">
    <dbPr connection="Provider=Microsoft.Mashup.OleDb.1;Data Source=$Workbook$;Location=data;Extended Properties=&quot;&quot;" command="SELECT * FROM [data]"/>
  </connection>
  <connection id="2" keepAlive="1" name="Запрос — id" description="Соединение с запросом &quot;id&quot; в книге." type="5" refreshedVersion="0" background="1">
    <dbPr connection="Provider=Microsoft.Mashup.OleDb.1;Data Source=$Workbook$;Location=id;Extended Properties=&quot;&quot;" command="SELECT * FROM [id]"/>
  </connection>
</connections>
</file>

<file path=xl/sharedStrings.xml><?xml version="1.0" encoding="utf-8"?>
<sst xmlns="http://schemas.openxmlformats.org/spreadsheetml/2006/main" count="1346" uniqueCount="212">
  <si>
    <t>Прием пищи</t>
  </si>
  <si>
    <t>Белки</t>
  </si>
  <si>
    <t>Жиры</t>
  </si>
  <si>
    <t>Углеводы</t>
  </si>
  <si>
    <t>Калорийность</t>
  </si>
  <si>
    <t>Блюда</t>
  </si>
  <si>
    <t>Раздел меню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</si>
  <si>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</si>
  <si>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</si>
  <si>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</si>
  <si>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</si>
  <si>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</si>
  <si>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</si>
  <si>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</si>
  <si>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</si>
  <si>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</si>
  <si>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</si>
  <si>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</si>
  <si>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</si>
  <si>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</si>
  <si>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блюда, г</t>
  </si>
  <si>
    <t>Код ОУ в Базе ФЦМПО</t>
  </si>
  <si>
    <t>Column1.Дата.Цена</t>
  </si>
  <si>
    <t>Column1.Дата.Калорийность</t>
  </si>
  <si>
    <t>Column1.Дата.Дата.2</t>
  </si>
  <si>
    <t>кисломол.</t>
  </si>
  <si>
    <t>ПриемПищи</t>
  </si>
  <si>
    <t>Раздел</t>
  </si>
  <si>
    <t>Блюдо</t>
  </si>
  <si>
    <t>Выход</t>
  </si>
  <si>
    <t>Дата</t>
  </si>
  <si>
    <t>доп.блюдо</t>
  </si>
  <si>
    <t>Бутерброд с сыром</t>
  </si>
  <si>
    <t>Батон нарезной обогащенный микронутриентами</t>
  </si>
  <si>
    <t>Компот из смеси сухофруктов</t>
  </si>
  <si>
    <t>Хлеб ржано-пшеничный обогащенный микронутриентами</t>
  </si>
  <si>
    <t>Каша геркулесовая с маслом сливочным</t>
  </si>
  <si>
    <t>Какао с молоком</t>
  </si>
  <si>
    <t>Яблоко свежее</t>
  </si>
  <si>
    <t>Салат из соленых огурцов с луком</t>
  </si>
  <si>
    <t>Борщ из свежей капустой и картофелем со сметаной и зеленью петрушки</t>
  </si>
  <si>
    <t>Плов из куры</t>
  </si>
  <si>
    <t>хол.блюдо</t>
  </si>
  <si>
    <t>БУТЕРБРОД С СЫРОМ</t>
  </si>
  <si>
    <t>КАША ЯЧНЕВАЯ МОЛОЧНАЯ С МАСЛОМ СЛИВОЧНЫМ</t>
  </si>
  <si>
    <t>КОФЕЙНЫЙ НАПИТОК</t>
  </si>
  <si>
    <t>БАТОН ОБОГАЩЕННЫЙ МИКРОНУТРИЕНТАМИ</t>
  </si>
  <si>
    <t>ЯБЛОКО СВЕЖЕЕ</t>
  </si>
  <si>
    <t>САЛАТ ИЗ КВАШЕНОЙ КАПУСТЫ</t>
  </si>
  <si>
    <t>СУП ИЗ ОВОЩЕЙ СО СМЕТАНОЙ И ЗЕЛЕНЬЮ ПЕТРУШКИ</t>
  </si>
  <si>
    <t>МЯСО ДУХОВОЕ</t>
  </si>
  <si>
    <t>СОК ФРУКТОВЫЙ</t>
  </si>
  <si>
    <t>ХЛЕБ РЖАНО-ПШЕНИЧНЫЙ ОБОГАЩЕННЫЙ</t>
  </si>
  <si>
    <t>БУТЕРБРОД С ДЖЕМОМ</t>
  </si>
  <si>
    <t>ОМЛЕТ НАТУРАЛЬНЫЙ</t>
  </si>
  <si>
    <t>ЧАЙ С САХАРОМ</t>
  </si>
  <si>
    <t>АПЕЛЬСИН СВЕЖИЙ</t>
  </si>
  <si>
    <t>САЛАТ ИЗ СВЕКЛЫ С ЧЕРНОСЛИВОМ</t>
  </si>
  <si>
    <t>СУП КАРТОФЕЛЬНЫЙ С РЫБОЙ И ЗЕЛЕНЬЮ ПЕТРУШКИ</t>
  </si>
  <si>
    <t>ФРИКАДЕЛЬКИ ИЗ КУР</t>
  </si>
  <si>
    <t>МАКАРОНЫ ОТВАРНЫЕ</t>
  </si>
  <si>
    <t>НАПИТОК ЛИМОННЫЙ</t>
  </si>
  <si>
    <t>ПУДИНГ ИЗ ТВОРОГА С КУРАГОЙ СО СГУЩЕННЫМ МОЛОКОМ</t>
  </si>
  <si>
    <t>КАША ПШЕННАЯ МОЛОЧНАЯ С МАСЛОМ СЛИВОЧНЫМ</t>
  </si>
  <si>
    <t>ЧАЙ С ЛИМОНОМ</t>
  </si>
  <si>
    <t>ЙОГУРТ В ИНД. УПАКОВКЕ 2,5% ЖИРНОСТИ</t>
  </si>
  <si>
    <t>САЛАТ ИЗ СВЕЖИХ ПОМИДОРОВ</t>
  </si>
  <si>
    <t>ЩИ ПО-УРАЛЬСКИ СО СМЕТАНОЙ И ЗЕЛЕНЬЮ ПЕТРУШКИ</t>
  </si>
  <si>
    <t>РЫБА ЗАПЕЧЕННАЯ</t>
  </si>
  <si>
    <t>КАРТОФЕЛЬ ОТВАРНОЙ С МАСЛОМ СЛИВОЧНЫМ</t>
  </si>
  <si>
    <t>КОМПОТ ИЗ КУРАГИ</t>
  </si>
  <si>
    <t>КАША ПШЕНИЧНАЯ МОЛОЧНАЯ С МАСЛОМ СЛИВОЧНЫМ</t>
  </si>
  <si>
    <t>КАКАО С МОЛОКОМ</t>
  </si>
  <si>
    <t>ГРУША СВЕЖАЯ</t>
  </si>
  <si>
    <t>ИКРА МОРКОВНАЯ</t>
  </si>
  <si>
    <t>СУП ИЗ ОВОЩЕЙ С ФАСОЛЬЮ С ЗЕЛЕНЬЮ ПЕТРУШКИ</t>
  </si>
  <si>
    <t>ГУЛЯШ</t>
  </si>
  <si>
    <t>РИС ОТВАРНОЙ</t>
  </si>
  <si>
    <t>БУТЕРБРОД С ПОВИДЛОМ</t>
  </si>
  <si>
    <t>КАША ГРЕЧНЕВАЯ МОЛОЧНАЯ С МАСЛОМ СЛИВОЧНЫМ</t>
  </si>
  <si>
    <t/>
  </si>
  <si>
    <t>ВАФЛИ ВИТАМИНИЗИРОВАННЫЕ</t>
  </si>
  <si>
    <t>ЙОГУРТ В ИНД.УПАКОВКЕ 2,5% ЖИРНОСТИ</t>
  </si>
  <si>
    <t>ОГУРЕЦ СОЛЕНЫЙ (КУСОЧКОМ)</t>
  </si>
  <si>
    <t>СУП-ЛАПША ДОМАШНЯЯ С КУРОЙ С ЗЕЛЕНЬЮ ПЕТРУШКИ</t>
  </si>
  <si>
    <t>КОТЛЕТЫ ОСОБЫЕ</t>
  </si>
  <si>
    <t>ПЮРЕ КАРТОФЕЛЬНОЕ</t>
  </si>
  <si>
    <t>НАПИТОК ИЗ КЛЮКВЫ, ПРОТЕРТАЯ С САХАРОМ</t>
  </si>
  <si>
    <t>СЛИВА СВЕЖАЯ</t>
  </si>
  <si>
    <t>КАША ГЕРКУЛЕСОВАЯ МОЛОЧНАЯ С МАСЛОМ СЛИВОЧНЫМ</t>
  </si>
  <si>
    <t>САЛАТ ИЗ СОЛЕНЫХ ОГУРЦОВ С ЛУКОМ</t>
  </si>
  <si>
    <t>БОРЩ ИЗ СВЕЖЕЙ КАПУСТЫ И КАРТОФЕЛЕМ СО СМЕТАНОЙ И ЗЕЛЕНЬЮ ПЕТРУШКИ</t>
  </si>
  <si>
    <t>ПЛОВ ИЗ ПТИЦЫ</t>
  </si>
  <si>
    <t>КОМПОТ ИЗ СМЕСИ СУХОФРУКТОВ</t>
  </si>
  <si>
    <t>ЯЙЦО ВАРЕНОЕ</t>
  </si>
  <si>
    <t>БАТОН ОБОГОЩЕННЫЙ МИКРОНУТРИЕНТАМИ</t>
  </si>
  <si>
    <t>САЛАТ ИЗ МОРКОВИ С ЯБЛОКАМИ И КУРАГОЙ</t>
  </si>
  <si>
    <t>СУП КРЕСТЬЯНСКИЙ С КРУПОЙ ПЕРЛОВОЙ СО СМЕТАНОЙ И ЗЕЛЕНЬЮ ПЕТРУШКИ</t>
  </si>
  <si>
    <t>СУФЛЕ ИЗ КУР</t>
  </si>
  <si>
    <t>КОМПОТ ИЗ МАНДАРИНОВ</t>
  </si>
  <si>
    <t>ПЕЧЕНЬЕ ПЕСОЧНОЕ</t>
  </si>
  <si>
    <t>ЗАПЕКАНКА ИЗ ТВОРОГА  С МОЛОКОМ СГУЩЕННЫМ</t>
  </si>
  <si>
    <t>МАНДАРИН СВЕЖИЙ</t>
  </si>
  <si>
    <t>ПОМИДОР СВЕЖИЙ (КУСОЧКОМ)</t>
  </si>
  <si>
    <t>ЩИ ИЗ СВЕЖЕЙ КАПУСТЫ С КАРТОФЕЛЕМ СО СМЕТАНОЙ И ЗЕЛЕНЬЮ ПЕТРУШКИ</t>
  </si>
  <si>
    <t>БИТОЧКИ</t>
  </si>
  <si>
    <t>КАША ГРЕЧНЕВАЯ РАССЫПЧАТАЯ</t>
  </si>
  <si>
    <t>ОМЛЕТ С СЫРОМ</t>
  </si>
  <si>
    <t>САЛАТ "ЗДОРОВЬЕ"</t>
  </si>
  <si>
    <t>РАССОЛЬНИК СО СМЕТАНОЙ И ЗЕЛЕНЬЮ ПЕТРУШКИ</t>
  </si>
  <si>
    <t>ПЕЧЕНЬ ПО-СТРОГАНОВСКИ</t>
  </si>
  <si>
    <t>КАРТОФЕЛЬ ОТВАРНОЙ</t>
  </si>
  <si>
    <t>НАПИТОК ИЗ КЛЮКВЫ, ПРОТЕРТОЙ С САХАРОМ</t>
  </si>
  <si>
    <t>МАКАРОНЫ С СЫРОМ</t>
  </si>
  <si>
    <t>Каша "Дружба" молочная с маслом (рис, пшено)</t>
  </si>
  <si>
    <t>Бутерброд горячий с сыром 30/20/5</t>
  </si>
  <si>
    <t>Фрукты</t>
  </si>
  <si>
    <t>Салат из моркови с яблоком</t>
  </si>
  <si>
    <t>Хлеб ржаной</t>
  </si>
  <si>
    <t>чай с сахаром и лимоном 180/5</t>
  </si>
  <si>
    <t>конд.изд.</t>
  </si>
  <si>
    <t>хлеб обогащенный микронутриентами</t>
  </si>
  <si>
    <t>хлеб ржаной</t>
  </si>
  <si>
    <t>б/н</t>
  </si>
  <si>
    <t>Блинчики с фруктовой начинкой с соусом</t>
  </si>
  <si>
    <t>какао с молоком</t>
  </si>
  <si>
    <t>рис отварной</t>
  </si>
  <si>
    <t>Омлет с вареной колбасой</t>
  </si>
  <si>
    <t>картофельное пюре</t>
  </si>
  <si>
    <t>4,6/0,1</t>
  </si>
  <si>
    <t>6,48/1,3</t>
  </si>
  <si>
    <t>52,56/3,9</t>
  </si>
  <si>
    <t>18,9/0,15</t>
  </si>
  <si>
    <t>59,7/21,48</t>
  </si>
  <si>
    <t>10,82/0,2</t>
  </si>
  <si>
    <t>87,94/35,8</t>
  </si>
  <si>
    <t>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</si>
  <si>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</si>
  <si>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</si>
  <si>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</si>
  <si>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</si>
  <si>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Оладьи с повидлом 120/30</t>
  </si>
  <si>
    <t>йогурт с наполнителем 2,5%(90-120)</t>
  </si>
  <si>
    <t>салат из свеклы с растительным маслом</t>
  </si>
  <si>
    <t>Суп картофельный с вермишелью на куринном бульоне</t>
  </si>
  <si>
    <t>Мясо тушеное (свинина 60/30)</t>
  </si>
  <si>
    <t>каша рассыпчатая гречневая</t>
  </si>
  <si>
    <t>компот из свежих яблок</t>
  </si>
  <si>
    <t>Жаркое по- домашнему (Свинина нежирных сортов)</t>
  </si>
  <si>
    <t>огурей свежий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</si>
  <si>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</si>
  <si>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</si>
  <si>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 60/30)</t>
  </si>
  <si>
    <t xml:space="preserve">запеканка творожная с повидлом или джемом </t>
  </si>
  <si>
    <t>Шоколад</t>
  </si>
  <si>
    <t>Фруктовое пюре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</si>
  <si>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</si>
  <si>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</si>
  <si>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</si>
  <si>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 мяса птицы</t>
  </si>
  <si>
    <t>Напиток из шиповника</t>
  </si>
  <si>
    <t>Гречка рассыпчатая отварная</t>
  </si>
  <si>
    <t>гуляш из говядины 50/50</t>
  </si>
  <si>
    <t>Печенье</t>
  </si>
  <si>
    <t>Огурец свежий или соленый</t>
  </si>
  <si>
    <t>сок плодово-ягодный</t>
  </si>
  <si>
    <t>Борщ с картофелем и фасолью на курином бульоне</t>
  </si>
  <si>
    <t>Котлета или биточек рыбный с соусом(50/50)</t>
  </si>
  <si>
    <t>Картофельное пюре</t>
  </si>
  <si>
    <t>Компот из сухофруктов</t>
  </si>
  <si>
    <t>Пшеничный (батон)</t>
  </si>
  <si>
    <t>Ржаной</t>
  </si>
  <si>
    <t>Чай с сахором и лимоном 180/5</t>
  </si>
  <si>
    <t>Йогурт с наполнителем 2,5 % (90-120)</t>
  </si>
  <si>
    <t>кабачковая икра</t>
  </si>
  <si>
    <t>Рассольник по-Ленинградски на куринном бульоне</t>
  </si>
  <si>
    <t>сосиска отварная</t>
  </si>
  <si>
    <t>Макароны отварные со сливочным маслом</t>
  </si>
  <si>
    <t>Компот из свежих плодов (мандарин, апельсин)</t>
  </si>
  <si>
    <t>биточки паровые с с оусом 60/40</t>
  </si>
  <si>
    <t>слойка "Бантик"</t>
  </si>
  <si>
    <t>Сок плодово - ягодный</t>
  </si>
  <si>
    <t>борщ с картофелем на куринном бульоне</t>
  </si>
  <si>
    <t>Птица тушеная с соусом (60/30)</t>
  </si>
  <si>
    <t>Каша рассыпчатая гречневая</t>
  </si>
  <si>
    <t>ржаной</t>
  </si>
  <si>
    <t>Чай с сахаром и лимоном 180/5</t>
  </si>
  <si>
    <t>Свежие овощи (огурец и помидор) 20/20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</si>
  <si>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</si>
  <si>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</si>
  <si>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</si>
  <si>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</si>
  <si>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</si>
  <si>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 xml:space="preserve">сырники с соусом  из свежемороженных ягод 120/30 </t>
  </si>
  <si>
    <t>Йогурт с наполнителем 2,5% (90-120)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</si>
  <si>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</si>
  <si>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</si>
  <si>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(60/40)</t>
  </si>
  <si>
    <t>297/329</t>
  </si>
  <si>
    <t>рыба запеченная в сметанном соусе (горбуша 50/40)</t>
  </si>
  <si>
    <t>Чай с сахаром и лимоном</t>
  </si>
  <si>
    <t>Салат из белокочанный капусты с яблоком</t>
  </si>
  <si>
    <t>Рассольник по-Ленинградски на курином бульоне</t>
  </si>
  <si>
    <t>Тефтели из мяса птицы с соусом (60/40)</t>
  </si>
  <si>
    <t>278.1</t>
  </si>
  <si>
    <t>Макароны отварные</t>
  </si>
  <si>
    <t>Компот из свежих яблок</t>
  </si>
  <si>
    <t>конд.изд</t>
  </si>
  <si>
    <t>6,59/1,8</t>
  </si>
  <si>
    <t>4,95/5,65</t>
  </si>
  <si>
    <t>8,5/6,2</t>
  </si>
  <si>
    <t>Гимназия №10 г.Тверь . Типовое меню приготовляемых блюд.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</si>
</sst>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/>
    <xf numFmtId="1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4" borderId="0" xfId="0" applyFill="1"/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6" unboundColumnsLeft="1">
    <queryTableFields count="11">
      <queryTableField id="12" dataBound="0" tableColumnId="12"/>
      <queryTableField id="22" name="Дата" tableColumnId="22"/>
      <queryTableField id="13" name="ПриемПищи" tableColumnId="13"/>
      <queryTableField id="14" name="Раздел" tableColumnId="14"/>
      <queryTableField id="15" name="Блюдо" tableColumnId="15"/>
      <queryTableField id="16" name="Выход" tableColumnId="16"/>
      <queryTableField id="17" name="Белки" tableColumnId="17"/>
      <queryTableField id="18" name="Жиры" tableColumnId="18"/>
      <queryTableField id="19" name="Углеводы" tableColumnId="19"/>
      <queryTableField id="23" name="Column1.Дата.Калорийность" tableColumnId="23"/>
      <queryTableField id="24" name="Column1.Дата.Цена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data" displayName="data" ref="A1:K352" tableType="queryTable" totalsRowShown="0">
  <autoFilter ref="A1:K352"/>
  <tableColumns count="11">
    <tableColumn id="12" uniqueName="12" name="Column1.Дата.Дата.2" queryTableFieldId="12" dataDxfId="1">
      <calculatedColumnFormula>CONCATENATE(data[[#This Row],[Дата]],data[[#This Row],[ПриемПищи]],data[[#This Row],[Раздел]])</calculatedColumnFormula>
    </tableColumn>
    <tableColumn id="22" uniqueName="22" name="Дата" queryTableFieldId="22" dataDxfId="0"/>
    <tableColumn id="13" uniqueName="13" name="ПриемПищи" queryTableFieldId="13"/>
    <tableColumn id="14" uniqueName="14" name="Раздел" queryTableFieldId="14"/>
    <tableColumn id="15" uniqueName="15" name="Блюдо" queryTableFieldId="15"/>
    <tableColumn id="16" uniqueName="16" name="Выход" queryTableFieldId="16"/>
    <tableColumn id="17" uniqueName="17" name="Белки" queryTableFieldId="17"/>
    <tableColumn id="18" uniqueName="18" name="Жиры" queryTableFieldId="18"/>
    <tableColumn id="19" uniqueName="19" name="Углеводы" queryTableFieldId="19"/>
    <tableColumn id="23" uniqueName="23" name="Column1.Дата.Калорийность" queryTableFieldId="23"/>
    <tableColumn id="24" uniqueName="24" name="Column1.Дата.Цена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17"/>
  <sheetViews>
    <sheetView tabSelected="1" workbookViewId="0">
      <selection activeCell="C4" sqref="C4"/>
    </sheetView>
  </sheetViews>
  <sheetFormatPr defaultRowHeight="14.4" x14ac:dyDescent="0.3"/>
  <cols>
    <col min="1" max="1" width="12.44140625" bestFit="1" customWidth="1"/>
    <col min="2" max="2" width="14.5546875" customWidth="1"/>
    <col min="3" max="3" width="56.44140625" bestFit="1" customWidth="1"/>
    <col min="4" max="4" width="9.44140625" bestFit="1" customWidth="1"/>
    <col min="5" max="6" width="8.88671875" bestFit="1" customWidth="1"/>
    <col min="7" max="7" width="12.44140625" bestFit="1" customWidth="1"/>
    <col min="8" max="8" width="14.33203125" customWidth="1"/>
    <col min="9" max="9" width="24.44140625" hidden="1" customWidth="1"/>
    <col min="11" max="11" width="10.33203125" bestFit="1" customWidth="1"/>
  </cols>
  <sheetData>
    <row r="1" spans="1:11" ht="15" thickBot="1" x14ac:dyDescent="0.35">
      <c r="A1" s="2"/>
      <c r="B1" s="2"/>
      <c r="C1" s="2"/>
    </row>
    <row r="2" spans="1:11" ht="15" thickBot="1" x14ac:dyDescent="0.35">
      <c r="B2" s="32" t="s">
        <v>21</v>
      </c>
      <c r="C2" s="33"/>
      <c r="D2" s="34">
        <v>29998</v>
      </c>
      <c r="E2" s="35"/>
      <c r="F2" s="35"/>
      <c r="G2" s="35"/>
      <c r="H2" s="36"/>
    </row>
    <row r="3" spans="1:11" ht="15" thickBot="1" x14ac:dyDescent="0.35">
      <c r="A3" s="5"/>
      <c r="B3" s="6"/>
      <c r="C3" s="3"/>
      <c r="D3" s="7"/>
      <c r="E3" s="7"/>
      <c r="F3" s="7"/>
      <c r="G3" s="7"/>
      <c r="H3" s="7"/>
    </row>
    <row r="4" spans="1:11" ht="15" thickBot="1" x14ac:dyDescent="0.35">
      <c r="A4" s="5"/>
      <c r="B4" s="6"/>
      <c r="C4" s="3" t="s">
        <v>211</v>
      </c>
      <c r="D4" s="7"/>
      <c r="E4" s="7"/>
      <c r="F4" s="7"/>
      <c r="G4" s="37">
        <v>45211</v>
      </c>
      <c r="H4" s="38"/>
      <c r="K4" s="4"/>
    </row>
    <row r="6" spans="1:11" ht="27" thickBot="1" x14ac:dyDescent="0.35">
      <c r="A6" s="8" t="s">
        <v>0</v>
      </c>
      <c r="B6" s="8" t="s">
        <v>6</v>
      </c>
      <c r="C6" s="8" t="s">
        <v>5</v>
      </c>
      <c r="D6" s="8" t="s">
        <v>20</v>
      </c>
      <c r="E6" s="8" t="s">
        <v>1</v>
      </c>
      <c r="F6" s="8" t="s">
        <v>2</v>
      </c>
      <c r="G6" s="8" t="s">
        <v>3</v>
      </c>
      <c r="H6" s="8" t="s">
        <v>4</v>
      </c>
    </row>
    <row r="7" spans="1:11" ht="13.5" customHeight="1" x14ac:dyDescent="0.3">
      <c r="A7" s="23" t="s">
        <v>7</v>
      </c>
      <c r="B7" s="28" t="s">
        <v>8</v>
      </c>
      <c r="C7" s="10" t="s">
        <v>114</v>
      </c>
      <c r="D7" s="11">
        <v>250</v>
      </c>
      <c r="E7" s="11">
        <v>6.08</v>
      </c>
      <c r="F7" s="11">
        <v>9.8000000000000007</v>
      </c>
      <c r="G7" s="11">
        <v>31.8</v>
      </c>
      <c r="H7" s="11">
        <v>237.5</v>
      </c>
      <c r="I7" s="22">
        <v>175</v>
      </c>
    </row>
    <row r="8" spans="1:11" ht="13.5" customHeight="1" x14ac:dyDescent="0.3">
      <c r="A8" s="24"/>
      <c r="B8" s="29" t="s">
        <v>9</v>
      </c>
      <c r="C8" s="10" t="s">
        <v>37</v>
      </c>
      <c r="D8" s="11">
        <v>180</v>
      </c>
      <c r="E8" s="11">
        <v>5.9</v>
      </c>
      <c r="F8" s="11">
        <v>1.2</v>
      </c>
      <c r="G8" s="11">
        <v>17.100000000000001</v>
      </c>
      <c r="H8" s="11">
        <v>85.3</v>
      </c>
      <c r="I8" s="18">
        <v>382</v>
      </c>
    </row>
    <row r="9" spans="1:11" ht="13.5" customHeight="1" x14ac:dyDescent="0.3">
      <c r="A9" s="24"/>
      <c r="B9" s="29" t="s">
        <v>10</v>
      </c>
      <c r="C9" s="10" t="s">
        <v>115</v>
      </c>
      <c r="D9" s="11">
        <v>55</v>
      </c>
      <c r="E9" s="11">
        <v>5.25</v>
      </c>
      <c r="F9" s="11">
        <v>8.84</v>
      </c>
      <c r="G9" s="11">
        <v>14.84</v>
      </c>
      <c r="H9" s="11">
        <v>157</v>
      </c>
      <c r="I9" s="18">
        <v>7</v>
      </c>
    </row>
    <row r="10" spans="1:11" ht="13.5" customHeight="1" x14ac:dyDescent="0.3">
      <c r="A10" s="24"/>
      <c r="B10" s="27" t="s">
        <v>11</v>
      </c>
      <c r="C10" s="10" t="s">
        <v>116</v>
      </c>
      <c r="D10" s="11">
        <v>100</v>
      </c>
      <c r="E10" s="11">
        <v>0.4</v>
      </c>
      <c r="F10" s="11">
        <v>0.4</v>
      </c>
      <c r="G10" s="11">
        <v>9.8000000000000007</v>
      </c>
      <c r="H10" s="11">
        <v>47</v>
      </c>
      <c r="I10" s="18">
        <v>338</v>
      </c>
    </row>
    <row r="11" spans="1:11" x14ac:dyDescent="0.3">
      <c r="A11" s="25" t="s">
        <v>12</v>
      </c>
      <c r="B11" s="29" t="s">
        <v>13</v>
      </c>
      <c r="C11" s="10" t="s">
        <v>117</v>
      </c>
      <c r="D11" s="11">
        <v>60</v>
      </c>
      <c r="E11" s="11">
        <v>0.64</v>
      </c>
      <c r="F11" s="11">
        <v>0.1</v>
      </c>
      <c r="G11" s="11">
        <v>5.0999999999999996</v>
      </c>
      <c r="H11" s="11">
        <v>39.9</v>
      </c>
      <c r="I11" s="18">
        <v>59</v>
      </c>
    </row>
    <row r="12" spans="1:11" ht="13.5" customHeight="1" x14ac:dyDescent="0.3">
      <c r="A12" s="24"/>
      <c r="B12" s="29" t="s">
        <v>14</v>
      </c>
      <c r="C12" s="10" t="s">
        <v>136</v>
      </c>
      <c r="D12" s="11">
        <v>200</v>
      </c>
      <c r="E12" s="11">
        <v>5.49</v>
      </c>
      <c r="F12" s="11">
        <v>5.27</v>
      </c>
      <c r="G12" s="11">
        <v>16.54</v>
      </c>
      <c r="H12" s="11">
        <v>148.29</v>
      </c>
      <c r="I12" s="18">
        <v>102</v>
      </c>
    </row>
    <row r="13" spans="1:11" ht="13.5" customHeight="1" x14ac:dyDescent="0.3">
      <c r="A13" s="24"/>
      <c r="B13" s="29" t="s">
        <v>15</v>
      </c>
      <c r="C13" s="10" t="s">
        <v>137</v>
      </c>
      <c r="D13" s="11">
        <v>90</v>
      </c>
      <c r="E13" s="11">
        <v>14.04</v>
      </c>
      <c r="F13" s="11">
        <v>10.199999999999999</v>
      </c>
      <c r="G13" s="11">
        <v>3.2</v>
      </c>
      <c r="H13" s="11">
        <v>139.9</v>
      </c>
      <c r="I13" s="18">
        <v>255</v>
      </c>
    </row>
    <row r="14" spans="1:11" ht="13.5" customHeight="1" x14ac:dyDescent="0.3">
      <c r="A14" s="24"/>
      <c r="B14" s="29" t="s">
        <v>16</v>
      </c>
      <c r="C14" s="10" t="s">
        <v>138</v>
      </c>
      <c r="D14" s="11">
        <v>150</v>
      </c>
      <c r="E14" s="11">
        <v>3.65</v>
      </c>
      <c r="F14" s="11">
        <v>5.37</v>
      </c>
      <c r="G14" s="11">
        <v>36.68</v>
      </c>
      <c r="H14" s="11">
        <v>209.7</v>
      </c>
      <c r="I14" s="18">
        <v>304</v>
      </c>
    </row>
    <row r="15" spans="1:11" ht="13.5" customHeight="1" x14ac:dyDescent="0.3">
      <c r="A15" s="24"/>
      <c r="B15" s="29" t="s">
        <v>17</v>
      </c>
      <c r="C15" s="10" t="s">
        <v>139</v>
      </c>
      <c r="D15" s="11">
        <v>180</v>
      </c>
      <c r="E15" s="11">
        <v>0.14000000000000001</v>
      </c>
      <c r="F15" s="11">
        <v>0.14000000000000001</v>
      </c>
      <c r="G15" s="11">
        <v>25.1</v>
      </c>
      <c r="H15" s="11">
        <v>103.14</v>
      </c>
      <c r="I15" s="18">
        <v>342</v>
      </c>
    </row>
    <row r="16" spans="1:11" ht="13.5" customHeight="1" x14ac:dyDescent="0.3">
      <c r="A16" s="24"/>
      <c r="B16" s="29" t="s">
        <v>18</v>
      </c>
      <c r="C16" s="10" t="s">
        <v>140</v>
      </c>
      <c r="D16" s="11">
        <v>20</v>
      </c>
      <c r="E16" s="11">
        <v>1.58</v>
      </c>
      <c r="F16" s="11">
        <v>0.2</v>
      </c>
      <c r="G16" s="11">
        <v>9.66</v>
      </c>
      <c r="H16" s="11">
        <v>46.76</v>
      </c>
      <c r="I16" s="18" t="s">
        <v>123</v>
      </c>
    </row>
    <row r="17" spans="1:9" ht="13.5" customHeight="1" thickBot="1" x14ac:dyDescent="0.35">
      <c r="A17" s="24"/>
      <c r="B17" s="29" t="s">
        <v>19</v>
      </c>
      <c r="C17" s="10" t="s">
        <v>118</v>
      </c>
      <c r="D17" s="11">
        <v>30</v>
      </c>
      <c r="E17" s="11">
        <v>1.4</v>
      </c>
      <c r="F17" s="11">
        <v>0.47</v>
      </c>
      <c r="G17" s="11">
        <v>7.8</v>
      </c>
      <c r="H17" s="11">
        <v>42</v>
      </c>
      <c r="I17" s="18" t="s">
        <v>123</v>
      </c>
    </row>
    <row r="18" spans="1:9" x14ac:dyDescent="0.3">
      <c r="A18" s="23" t="s">
        <v>7</v>
      </c>
      <c r="B18" s="28" t="s">
        <v>8</v>
      </c>
      <c r="C18" s="12" t="s">
        <v>141</v>
      </c>
      <c r="D18" s="13">
        <v>150</v>
      </c>
      <c r="E18" s="13" t="s">
        <v>134</v>
      </c>
      <c r="F18" s="13">
        <v>11</v>
      </c>
      <c r="G18" s="13" t="s">
        <v>135</v>
      </c>
      <c r="H18" s="14">
        <v>493</v>
      </c>
      <c r="I18" s="19">
        <v>401</v>
      </c>
    </row>
    <row r="19" spans="1:9" x14ac:dyDescent="0.3">
      <c r="A19" s="24"/>
      <c r="B19" s="29" t="s">
        <v>9</v>
      </c>
      <c r="C19" s="15" t="s">
        <v>119</v>
      </c>
      <c r="D19" s="16">
        <v>185</v>
      </c>
      <c r="E19" s="16">
        <v>0.12</v>
      </c>
      <c r="F19" s="16">
        <v>0.02</v>
      </c>
      <c r="G19" s="16">
        <v>9.18</v>
      </c>
      <c r="H19" s="17">
        <v>27.3</v>
      </c>
      <c r="I19" s="19">
        <v>377</v>
      </c>
    </row>
    <row r="20" spans="1:9" x14ac:dyDescent="0.3">
      <c r="A20" s="24"/>
      <c r="B20" s="27"/>
      <c r="C20" s="10" t="s">
        <v>142</v>
      </c>
      <c r="D20" s="11">
        <v>90</v>
      </c>
      <c r="E20" s="11">
        <v>3.48</v>
      </c>
      <c r="F20" s="11">
        <v>4.2</v>
      </c>
      <c r="G20" s="11">
        <v>13.2</v>
      </c>
      <c r="H20" s="11">
        <v>104.4</v>
      </c>
      <c r="I20" s="18" t="s">
        <v>123</v>
      </c>
    </row>
    <row r="21" spans="1:9" x14ac:dyDescent="0.3">
      <c r="A21" s="24"/>
      <c r="B21" s="27" t="s">
        <v>11</v>
      </c>
      <c r="C21" s="10" t="s">
        <v>11</v>
      </c>
      <c r="D21" s="11">
        <v>100</v>
      </c>
      <c r="E21" s="11">
        <v>0.4</v>
      </c>
      <c r="F21" s="11">
        <v>0.4</v>
      </c>
      <c r="G21" s="11">
        <v>9.8000000000000007</v>
      </c>
      <c r="H21" s="11">
        <v>47</v>
      </c>
      <c r="I21" s="18">
        <v>338</v>
      </c>
    </row>
    <row r="22" spans="1:9" x14ac:dyDescent="0.3">
      <c r="A22" s="25" t="s">
        <v>12</v>
      </c>
      <c r="B22" s="29" t="s">
        <v>13</v>
      </c>
      <c r="C22" s="10" t="s">
        <v>143</v>
      </c>
      <c r="D22" s="11">
        <v>60</v>
      </c>
      <c r="E22" s="11">
        <v>0.49</v>
      </c>
      <c r="F22" s="11">
        <v>3.66</v>
      </c>
      <c r="G22" s="11">
        <v>3.15</v>
      </c>
      <c r="H22" s="11">
        <v>47.64</v>
      </c>
      <c r="I22" s="18">
        <v>48</v>
      </c>
    </row>
    <row r="23" spans="1:9" x14ac:dyDescent="0.3">
      <c r="A23" s="24"/>
      <c r="B23" s="29" t="s">
        <v>14</v>
      </c>
      <c r="C23" s="10" t="s">
        <v>144</v>
      </c>
      <c r="D23" s="11">
        <v>200</v>
      </c>
      <c r="E23" s="11">
        <v>2.15</v>
      </c>
      <c r="F23" s="11">
        <v>2.27</v>
      </c>
      <c r="G23" s="11">
        <v>13.06</v>
      </c>
      <c r="H23" s="11">
        <v>94.6</v>
      </c>
      <c r="I23" s="18">
        <v>103</v>
      </c>
    </row>
    <row r="24" spans="1:9" x14ac:dyDescent="0.3">
      <c r="A24" s="24"/>
      <c r="B24" s="29" t="s">
        <v>15</v>
      </c>
      <c r="C24" s="10" t="s">
        <v>145</v>
      </c>
      <c r="D24" s="11">
        <v>90</v>
      </c>
      <c r="E24" s="11">
        <v>9.5</v>
      </c>
      <c r="F24" s="11">
        <v>25.4</v>
      </c>
      <c r="G24" s="11">
        <v>2.2999999999999998</v>
      </c>
      <c r="H24" s="11">
        <v>274.5</v>
      </c>
      <c r="I24" s="18">
        <v>256</v>
      </c>
    </row>
    <row r="25" spans="1:9" x14ac:dyDescent="0.3">
      <c r="A25" s="24"/>
      <c r="B25" s="29" t="s">
        <v>16</v>
      </c>
      <c r="C25" s="10" t="s">
        <v>146</v>
      </c>
      <c r="D25" s="11">
        <v>150</v>
      </c>
      <c r="E25" s="11">
        <v>8.6</v>
      </c>
      <c r="F25" s="11">
        <v>6.09</v>
      </c>
      <c r="G25" s="11">
        <v>38.64</v>
      </c>
      <c r="H25" s="11">
        <v>243.8</v>
      </c>
      <c r="I25" s="18">
        <v>302</v>
      </c>
    </row>
    <row r="26" spans="1:9" x14ac:dyDescent="0.3">
      <c r="A26" s="24"/>
      <c r="B26" s="29" t="s">
        <v>17</v>
      </c>
      <c r="C26" s="10" t="s">
        <v>147</v>
      </c>
      <c r="D26" s="11">
        <v>180</v>
      </c>
      <c r="E26" s="11">
        <v>0.14000000000000001</v>
      </c>
      <c r="F26" s="11">
        <v>0.14000000000000001</v>
      </c>
      <c r="G26" s="11">
        <v>25.1</v>
      </c>
      <c r="H26" s="11">
        <v>103.14</v>
      </c>
      <c r="I26" s="18">
        <v>342</v>
      </c>
    </row>
    <row r="27" spans="1:9" ht="15" thickBot="1" x14ac:dyDescent="0.35">
      <c r="A27" s="24"/>
      <c r="B27" s="29" t="s">
        <v>18</v>
      </c>
      <c r="C27" s="10" t="s">
        <v>118</v>
      </c>
      <c r="D27" s="11">
        <v>30</v>
      </c>
      <c r="E27" s="11">
        <v>1.4</v>
      </c>
      <c r="F27" s="11">
        <v>0.47</v>
      </c>
      <c r="G27" s="11">
        <v>7.8</v>
      </c>
      <c r="H27" s="11">
        <v>42</v>
      </c>
      <c r="I27" s="18" t="s">
        <v>123</v>
      </c>
    </row>
    <row r="28" spans="1:9" x14ac:dyDescent="0.3">
      <c r="A28" s="23" t="s">
        <v>7</v>
      </c>
      <c r="B28" s="28" t="s">
        <v>8</v>
      </c>
      <c r="C28" s="10" t="s">
        <v>148</v>
      </c>
      <c r="D28" s="11">
        <v>200</v>
      </c>
      <c r="E28" s="11">
        <v>14.05</v>
      </c>
      <c r="F28" s="11">
        <v>33.700000000000003</v>
      </c>
      <c r="G28" s="11">
        <v>18.899999999999999</v>
      </c>
      <c r="H28" s="11">
        <v>437.7</v>
      </c>
      <c r="I28" s="18">
        <v>259</v>
      </c>
    </row>
    <row r="29" spans="1:9" x14ac:dyDescent="0.3">
      <c r="A29" s="24"/>
      <c r="B29" s="27"/>
      <c r="C29" s="10" t="s">
        <v>149</v>
      </c>
      <c r="D29" s="11">
        <v>25</v>
      </c>
      <c r="E29" s="11">
        <v>0.17</v>
      </c>
      <c r="F29" s="11">
        <v>0.02</v>
      </c>
      <c r="G29" s="11">
        <v>0.4</v>
      </c>
      <c r="H29" s="11">
        <v>3</v>
      </c>
      <c r="I29" s="18">
        <v>70</v>
      </c>
    </row>
    <row r="30" spans="1:9" x14ac:dyDescent="0.3">
      <c r="A30" s="24"/>
      <c r="B30" s="29" t="s">
        <v>9</v>
      </c>
      <c r="C30" s="10" t="s">
        <v>119</v>
      </c>
      <c r="D30" s="11">
        <v>185</v>
      </c>
      <c r="E30" s="11">
        <v>0.12</v>
      </c>
      <c r="F30" s="11">
        <v>0.02</v>
      </c>
      <c r="G30" s="11">
        <v>9.18</v>
      </c>
      <c r="H30" s="11">
        <v>27.3</v>
      </c>
      <c r="I30" s="18">
        <v>377</v>
      </c>
    </row>
    <row r="31" spans="1:9" x14ac:dyDescent="0.3">
      <c r="A31" s="24"/>
      <c r="B31" s="29" t="s">
        <v>10</v>
      </c>
      <c r="C31" s="10" t="s">
        <v>121</v>
      </c>
      <c r="D31" s="11">
        <v>30</v>
      </c>
      <c r="E31" s="11">
        <v>2.31</v>
      </c>
      <c r="F31" s="11">
        <v>0.12</v>
      </c>
      <c r="G31" s="11">
        <v>12.66</v>
      </c>
      <c r="H31" s="11">
        <v>60.3</v>
      </c>
      <c r="I31" s="18" t="s">
        <v>123</v>
      </c>
    </row>
    <row r="32" spans="1:9" x14ac:dyDescent="0.3">
      <c r="A32" s="24"/>
      <c r="B32" s="29" t="s">
        <v>11</v>
      </c>
      <c r="C32" s="10" t="s">
        <v>11</v>
      </c>
      <c r="D32" s="11">
        <v>100</v>
      </c>
      <c r="E32" s="11">
        <v>0.4</v>
      </c>
      <c r="F32" s="11">
        <v>0.4</v>
      </c>
      <c r="G32" s="11">
        <v>9.8000000000000007</v>
      </c>
      <c r="H32" s="11">
        <v>47</v>
      </c>
      <c r="I32" s="18">
        <v>338</v>
      </c>
    </row>
    <row r="33" spans="1:9" x14ac:dyDescent="0.3">
      <c r="A33" s="25" t="s">
        <v>12</v>
      </c>
      <c r="B33" s="29" t="s">
        <v>13</v>
      </c>
      <c r="C33" s="10" t="s">
        <v>150</v>
      </c>
      <c r="D33" s="11">
        <v>60</v>
      </c>
      <c r="E33" s="11">
        <v>0.49</v>
      </c>
      <c r="F33" s="11">
        <v>3.66</v>
      </c>
      <c r="G33" s="11">
        <v>3.15</v>
      </c>
      <c r="H33" s="11">
        <v>47.64</v>
      </c>
      <c r="I33" s="18">
        <v>48</v>
      </c>
    </row>
    <row r="34" spans="1:9" x14ac:dyDescent="0.3">
      <c r="A34" s="24"/>
      <c r="B34" s="29" t="s">
        <v>14</v>
      </c>
      <c r="C34" s="10" t="s">
        <v>151</v>
      </c>
      <c r="D34" s="11">
        <v>200</v>
      </c>
      <c r="E34" s="11">
        <v>2.15</v>
      </c>
      <c r="F34" s="11">
        <v>2.27</v>
      </c>
      <c r="G34" s="11">
        <v>13.06</v>
      </c>
      <c r="H34" s="11">
        <v>94.6</v>
      </c>
      <c r="I34" s="18">
        <v>103</v>
      </c>
    </row>
    <row r="35" spans="1:9" x14ac:dyDescent="0.3">
      <c r="A35" s="24"/>
      <c r="B35" s="29" t="s">
        <v>15</v>
      </c>
      <c r="C35" s="10" t="s">
        <v>152</v>
      </c>
      <c r="D35" s="11">
        <v>90</v>
      </c>
      <c r="E35" s="11">
        <v>9.5</v>
      </c>
      <c r="F35" s="11">
        <v>25.4</v>
      </c>
      <c r="G35" s="11">
        <v>2.2999999999999998</v>
      </c>
      <c r="H35" s="11">
        <v>274.5</v>
      </c>
      <c r="I35" s="18">
        <v>256</v>
      </c>
    </row>
    <row r="36" spans="1:9" x14ac:dyDescent="0.3">
      <c r="A36" s="24"/>
      <c r="B36" s="29" t="s">
        <v>16</v>
      </c>
      <c r="C36" s="10" t="s">
        <v>146</v>
      </c>
      <c r="D36" s="11">
        <v>150</v>
      </c>
      <c r="E36" s="11">
        <v>8.6</v>
      </c>
      <c r="F36" s="11">
        <v>6.09</v>
      </c>
      <c r="G36" s="11">
        <v>38.64</v>
      </c>
      <c r="H36" s="11">
        <v>243.8</v>
      </c>
      <c r="I36" s="18">
        <v>302</v>
      </c>
    </row>
    <row r="37" spans="1:9" x14ac:dyDescent="0.3">
      <c r="A37" s="24"/>
      <c r="B37" s="29" t="s">
        <v>17</v>
      </c>
      <c r="C37" s="10" t="s">
        <v>147</v>
      </c>
      <c r="D37" s="11">
        <v>180</v>
      </c>
      <c r="E37" s="11">
        <v>0.14000000000000001</v>
      </c>
      <c r="F37" s="11">
        <v>0.14000000000000001</v>
      </c>
      <c r="G37" s="11">
        <v>25.1</v>
      </c>
      <c r="H37" s="11">
        <v>103.14</v>
      </c>
      <c r="I37" s="18">
        <v>342</v>
      </c>
    </row>
    <row r="38" spans="1:9" ht="15" thickBot="1" x14ac:dyDescent="0.35">
      <c r="A38" s="24"/>
      <c r="B38" s="29" t="s">
        <v>19</v>
      </c>
      <c r="C38" s="10" t="s">
        <v>118</v>
      </c>
      <c r="D38" s="11">
        <v>30</v>
      </c>
      <c r="E38" s="11">
        <v>1.4</v>
      </c>
      <c r="F38" s="11">
        <v>0.47</v>
      </c>
      <c r="G38" s="11">
        <v>7.8</v>
      </c>
      <c r="H38" s="11">
        <v>42</v>
      </c>
      <c r="I38" s="18" t="s">
        <v>123</v>
      </c>
    </row>
    <row r="39" spans="1:9" x14ac:dyDescent="0.3">
      <c r="A39" s="23" t="s">
        <v>7</v>
      </c>
      <c r="B39" s="28" t="s">
        <v>8</v>
      </c>
      <c r="C39" s="10" t="s">
        <v>153</v>
      </c>
      <c r="D39" s="11">
        <v>230</v>
      </c>
      <c r="E39" s="11" t="s">
        <v>132</v>
      </c>
      <c r="F39" s="11">
        <v>12.9</v>
      </c>
      <c r="G39" s="11" t="s">
        <v>133</v>
      </c>
      <c r="H39" s="11">
        <v>517</v>
      </c>
      <c r="I39" s="18">
        <v>223</v>
      </c>
    </row>
    <row r="40" spans="1:9" x14ac:dyDescent="0.3">
      <c r="A40" s="24"/>
      <c r="B40" s="29" t="s">
        <v>9</v>
      </c>
      <c r="C40" s="10" t="s">
        <v>125</v>
      </c>
      <c r="D40" s="11">
        <v>180</v>
      </c>
      <c r="E40" s="11">
        <v>5.9</v>
      </c>
      <c r="F40" s="11">
        <v>1.2</v>
      </c>
      <c r="G40" s="11">
        <v>17.100000000000001</v>
      </c>
      <c r="H40" s="11">
        <v>85.3</v>
      </c>
      <c r="I40" s="18">
        <v>382</v>
      </c>
    </row>
    <row r="41" spans="1:9" x14ac:dyDescent="0.3">
      <c r="A41" s="24"/>
      <c r="B41" s="27"/>
      <c r="C41" s="10" t="s">
        <v>154</v>
      </c>
      <c r="D41" s="11">
        <v>15</v>
      </c>
      <c r="E41" s="11">
        <v>1.05</v>
      </c>
      <c r="F41" s="11">
        <v>5.0999999999999996</v>
      </c>
      <c r="G41" s="11">
        <v>7.5</v>
      </c>
      <c r="H41" s="11">
        <v>82.5</v>
      </c>
      <c r="I41" s="18" t="s">
        <v>123</v>
      </c>
    </row>
    <row r="42" spans="1:9" x14ac:dyDescent="0.3">
      <c r="A42" s="24"/>
      <c r="B42" s="27"/>
      <c r="C42" s="10" t="s">
        <v>155</v>
      </c>
      <c r="D42" s="11">
        <v>90</v>
      </c>
      <c r="E42" s="11">
        <v>0.2</v>
      </c>
      <c r="F42" s="11">
        <v>0.3</v>
      </c>
      <c r="G42" s="11">
        <v>8.1</v>
      </c>
      <c r="H42" s="11">
        <v>32.4</v>
      </c>
      <c r="I42" s="18" t="s">
        <v>123</v>
      </c>
    </row>
    <row r="43" spans="1:9" x14ac:dyDescent="0.3">
      <c r="A43" s="25" t="s">
        <v>12</v>
      </c>
      <c r="B43" s="29" t="s">
        <v>13</v>
      </c>
      <c r="C43" s="10" t="s">
        <v>156</v>
      </c>
      <c r="D43" s="11">
        <v>60</v>
      </c>
      <c r="E43" s="11">
        <v>0.84</v>
      </c>
      <c r="F43" s="11">
        <v>6.02</v>
      </c>
      <c r="G43" s="11">
        <v>4.4000000000000004</v>
      </c>
      <c r="H43" s="11">
        <v>75.06</v>
      </c>
      <c r="I43" s="18">
        <v>67</v>
      </c>
    </row>
    <row r="44" spans="1:9" x14ac:dyDescent="0.3">
      <c r="A44" s="24"/>
      <c r="B44" s="29" t="s">
        <v>14</v>
      </c>
      <c r="C44" s="10" t="s">
        <v>157</v>
      </c>
      <c r="D44" s="11">
        <v>200</v>
      </c>
      <c r="E44" s="11">
        <v>9.34</v>
      </c>
      <c r="F44" s="11">
        <v>8.91</v>
      </c>
      <c r="G44" s="11">
        <v>8.85</v>
      </c>
      <c r="H44" s="11">
        <v>163.08000000000001</v>
      </c>
      <c r="I44" s="18" t="s">
        <v>158</v>
      </c>
    </row>
    <row r="45" spans="1:9" x14ac:dyDescent="0.3">
      <c r="A45" s="24"/>
      <c r="B45" s="29" t="s">
        <v>15</v>
      </c>
      <c r="C45" s="10" t="s">
        <v>159</v>
      </c>
      <c r="D45" s="11">
        <v>200</v>
      </c>
      <c r="E45" s="11">
        <v>16.899999999999999</v>
      </c>
      <c r="F45" s="11">
        <v>10.5</v>
      </c>
      <c r="G45" s="11">
        <v>35.700000000000003</v>
      </c>
      <c r="H45" s="11">
        <v>305.3</v>
      </c>
      <c r="I45" s="18">
        <v>291</v>
      </c>
    </row>
    <row r="46" spans="1:9" x14ac:dyDescent="0.3">
      <c r="A46" s="24"/>
      <c r="B46" s="29" t="s">
        <v>17</v>
      </c>
      <c r="C46" s="10" t="s">
        <v>160</v>
      </c>
      <c r="D46" s="11">
        <v>180</v>
      </c>
      <c r="E46" s="11">
        <v>0.6</v>
      </c>
      <c r="F46" s="11">
        <v>0.25</v>
      </c>
      <c r="G46" s="11">
        <v>18.7</v>
      </c>
      <c r="H46" s="11">
        <v>79.38</v>
      </c>
      <c r="I46" s="18">
        <v>388</v>
      </c>
    </row>
    <row r="47" spans="1:9" x14ac:dyDescent="0.3">
      <c r="A47" s="24"/>
      <c r="B47" s="29" t="s">
        <v>18</v>
      </c>
      <c r="C47" s="10" t="s">
        <v>140</v>
      </c>
      <c r="D47" s="11">
        <v>30</v>
      </c>
      <c r="E47" s="11">
        <v>2.37</v>
      </c>
      <c r="F47" s="11">
        <v>0.3</v>
      </c>
      <c r="G47" s="11">
        <v>14.49</v>
      </c>
      <c r="H47" s="11">
        <v>70.14</v>
      </c>
      <c r="I47" s="18" t="s">
        <v>123</v>
      </c>
    </row>
    <row r="48" spans="1:9" ht="15" thickBot="1" x14ac:dyDescent="0.35">
      <c r="A48" s="24"/>
      <c r="B48" s="29" t="s">
        <v>19</v>
      </c>
      <c r="C48" s="10" t="s">
        <v>118</v>
      </c>
      <c r="D48" s="11">
        <v>30</v>
      </c>
      <c r="E48" s="11">
        <v>1.4</v>
      </c>
      <c r="F48" s="11">
        <v>0.47</v>
      </c>
      <c r="G48" s="11">
        <v>7.8</v>
      </c>
      <c r="H48" s="11">
        <v>42</v>
      </c>
      <c r="I48" s="18" t="s">
        <v>123</v>
      </c>
    </row>
    <row r="49" spans="1:9" x14ac:dyDescent="0.3">
      <c r="A49" s="23" t="s">
        <v>7</v>
      </c>
      <c r="B49" s="28" t="s">
        <v>8</v>
      </c>
      <c r="C49" s="20" t="s">
        <v>161</v>
      </c>
      <c r="D49" s="21">
        <v>150</v>
      </c>
      <c r="E49" s="21">
        <v>8.6</v>
      </c>
      <c r="F49" s="21">
        <v>6.09</v>
      </c>
      <c r="G49" s="21">
        <v>38.64</v>
      </c>
      <c r="H49" s="21">
        <v>243.8</v>
      </c>
      <c r="I49" s="22">
        <v>302</v>
      </c>
    </row>
    <row r="50" spans="1:9" x14ac:dyDescent="0.3">
      <c r="A50" s="24"/>
      <c r="B50" s="27" t="s">
        <v>8</v>
      </c>
      <c r="C50" s="10" t="s">
        <v>162</v>
      </c>
      <c r="D50" s="11">
        <v>100</v>
      </c>
      <c r="E50" s="11">
        <v>14.55</v>
      </c>
      <c r="F50" s="11">
        <v>16.79</v>
      </c>
      <c r="G50" s="11">
        <v>2.89</v>
      </c>
      <c r="H50" s="11">
        <v>221</v>
      </c>
      <c r="I50" s="18">
        <v>246</v>
      </c>
    </row>
    <row r="51" spans="1:9" x14ac:dyDescent="0.3">
      <c r="A51" s="24"/>
      <c r="B51" s="29" t="s">
        <v>10</v>
      </c>
      <c r="C51" s="10" t="s">
        <v>122</v>
      </c>
      <c r="D51" s="11">
        <v>20</v>
      </c>
      <c r="E51" s="11">
        <v>0.9</v>
      </c>
      <c r="F51" s="11">
        <v>0.3</v>
      </c>
      <c r="G51" s="11">
        <v>5.2</v>
      </c>
      <c r="H51" s="11">
        <v>28</v>
      </c>
      <c r="I51" s="18" t="s">
        <v>123</v>
      </c>
    </row>
    <row r="52" spans="1:9" x14ac:dyDescent="0.3">
      <c r="A52" s="24"/>
      <c r="B52" s="29" t="s">
        <v>207</v>
      </c>
      <c r="C52" s="10" t="s">
        <v>163</v>
      </c>
      <c r="D52" s="11">
        <v>50</v>
      </c>
      <c r="E52" s="11">
        <v>4.2</v>
      </c>
      <c r="F52" s="11">
        <v>5.3</v>
      </c>
      <c r="G52" s="11">
        <v>42.5</v>
      </c>
      <c r="H52" s="11">
        <v>238.2</v>
      </c>
      <c r="I52" s="18" t="s">
        <v>123</v>
      </c>
    </row>
    <row r="53" spans="1:9" x14ac:dyDescent="0.3">
      <c r="A53" s="24"/>
      <c r="B53" s="27"/>
      <c r="C53" s="10" t="s">
        <v>164</v>
      </c>
      <c r="D53" s="11">
        <v>20</v>
      </c>
      <c r="E53" s="11">
        <v>0.17</v>
      </c>
      <c r="F53" s="11">
        <v>0.02</v>
      </c>
      <c r="G53" s="11">
        <v>0.4</v>
      </c>
      <c r="H53" s="11">
        <v>3</v>
      </c>
      <c r="I53" s="18"/>
    </row>
    <row r="54" spans="1:9" x14ac:dyDescent="0.3">
      <c r="A54" s="24"/>
      <c r="B54" s="27" t="s">
        <v>17</v>
      </c>
      <c r="C54" s="10" t="s">
        <v>165</v>
      </c>
      <c r="D54" s="11">
        <v>180</v>
      </c>
      <c r="E54" s="11">
        <v>0.9</v>
      </c>
      <c r="F54" s="11">
        <v>0</v>
      </c>
      <c r="G54" s="11">
        <v>18.18</v>
      </c>
      <c r="H54" s="11">
        <v>76.319999999999993</v>
      </c>
      <c r="I54" s="18">
        <v>389</v>
      </c>
    </row>
    <row r="55" spans="1:9" x14ac:dyDescent="0.3">
      <c r="A55" s="25" t="s">
        <v>12</v>
      </c>
      <c r="B55" s="29" t="s">
        <v>13</v>
      </c>
      <c r="C55" s="10" t="s">
        <v>117</v>
      </c>
      <c r="D55" s="11">
        <v>60</v>
      </c>
      <c r="E55" s="11">
        <v>0.64</v>
      </c>
      <c r="F55" s="11">
        <v>0.1</v>
      </c>
      <c r="G55" s="11">
        <v>5.0999999999999996</v>
      </c>
      <c r="H55" s="11">
        <v>39.9</v>
      </c>
      <c r="I55" s="18">
        <v>59</v>
      </c>
    </row>
    <row r="56" spans="1:9" x14ac:dyDescent="0.3">
      <c r="A56" s="24"/>
      <c r="B56" s="29" t="s">
        <v>14</v>
      </c>
      <c r="C56" s="10" t="s">
        <v>166</v>
      </c>
      <c r="D56" s="11">
        <v>200</v>
      </c>
      <c r="E56" s="11">
        <v>6.38</v>
      </c>
      <c r="F56" s="11">
        <v>4.38</v>
      </c>
      <c r="G56" s="11">
        <v>11.39</v>
      </c>
      <c r="H56" s="11">
        <v>119.2</v>
      </c>
      <c r="I56" s="18">
        <v>84</v>
      </c>
    </row>
    <row r="57" spans="1:9" x14ac:dyDescent="0.3">
      <c r="A57" s="24"/>
      <c r="B57" s="29" t="s">
        <v>15</v>
      </c>
      <c r="C57" s="10" t="s">
        <v>167</v>
      </c>
      <c r="D57" s="11">
        <v>100</v>
      </c>
      <c r="E57" s="11" t="s">
        <v>208</v>
      </c>
      <c r="F57" s="11" t="s">
        <v>209</v>
      </c>
      <c r="G57" s="11" t="s">
        <v>210</v>
      </c>
      <c r="H57" s="11">
        <v>189</v>
      </c>
      <c r="I57" s="18">
        <v>234</v>
      </c>
    </row>
    <row r="58" spans="1:9" x14ac:dyDescent="0.3">
      <c r="A58" s="24"/>
      <c r="B58" s="29" t="s">
        <v>16</v>
      </c>
      <c r="C58" s="10" t="s">
        <v>168</v>
      </c>
      <c r="D58" s="11">
        <v>150</v>
      </c>
      <c r="E58" s="11">
        <v>3.07</v>
      </c>
      <c r="F58" s="11">
        <v>4.8</v>
      </c>
      <c r="G58" s="11">
        <v>20.440000000000001</v>
      </c>
      <c r="H58" s="11">
        <v>137.25</v>
      </c>
      <c r="I58" s="18">
        <v>312</v>
      </c>
    </row>
    <row r="59" spans="1:9" x14ac:dyDescent="0.3">
      <c r="A59" s="24"/>
      <c r="B59" s="29" t="s">
        <v>17</v>
      </c>
      <c r="C59" s="10" t="s">
        <v>169</v>
      </c>
      <c r="D59" s="11">
        <v>180</v>
      </c>
      <c r="E59" s="11">
        <v>1.04</v>
      </c>
      <c r="F59" s="11">
        <v>0.3</v>
      </c>
      <c r="G59" s="11">
        <v>42.5</v>
      </c>
      <c r="H59" s="11">
        <v>132.12</v>
      </c>
      <c r="I59" s="18">
        <v>349</v>
      </c>
    </row>
    <row r="60" spans="1:9" x14ac:dyDescent="0.3">
      <c r="A60" s="24"/>
      <c r="B60" s="29" t="s">
        <v>18</v>
      </c>
      <c r="C60" s="10" t="s">
        <v>170</v>
      </c>
      <c r="D60" s="11">
        <v>20</v>
      </c>
      <c r="E60" s="11">
        <v>1.58</v>
      </c>
      <c r="F60" s="11">
        <v>0.2</v>
      </c>
      <c r="G60" s="11">
        <v>9.66</v>
      </c>
      <c r="H60" s="11">
        <v>46.76</v>
      </c>
      <c r="I60" s="18" t="s">
        <v>123</v>
      </c>
    </row>
    <row r="61" spans="1:9" ht="15" thickBot="1" x14ac:dyDescent="0.35">
      <c r="A61" s="24"/>
      <c r="B61" s="29" t="s">
        <v>19</v>
      </c>
      <c r="C61" s="10" t="s">
        <v>171</v>
      </c>
      <c r="D61" s="11">
        <v>30</v>
      </c>
      <c r="E61" s="11">
        <v>1.4</v>
      </c>
      <c r="F61" s="11">
        <v>0.47</v>
      </c>
      <c r="G61" s="11">
        <v>7.8</v>
      </c>
      <c r="H61" s="11">
        <v>42</v>
      </c>
      <c r="I61" s="18" t="s">
        <v>123</v>
      </c>
    </row>
    <row r="62" spans="1:9" x14ac:dyDescent="0.3">
      <c r="A62" s="23" t="s">
        <v>7</v>
      </c>
      <c r="B62" s="28" t="s">
        <v>8</v>
      </c>
      <c r="C62" s="20" t="s">
        <v>124</v>
      </c>
      <c r="D62" s="21">
        <v>150</v>
      </c>
      <c r="E62" s="21" t="s">
        <v>129</v>
      </c>
      <c r="F62" s="21" t="s">
        <v>130</v>
      </c>
      <c r="G62" s="21" t="s">
        <v>131</v>
      </c>
      <c r="H62" s="21">
        <v>346.7</v>
      </c>
      <c r="I62" s="22">
        <v>398</v>
      </c>
    </row>
    <row r="63" spans="1:9" x14ac:dyDescent="0.3">
      <c r="A63" s="24"/>
      <c r="B63" s="29" t="s">
        <v>9</v>
      </c>
      <c r="C63" s="10" t="s">
        <v>172</v>
      </c>
      <c r="D63" s="11">
        <v>185</v>
      </c>
      <c r="E63" s="11">
        <v>0.12</v>
      </c>
      <c r="F63" s="11">
        <v>0.02</v>
      </c>
      <c r="G63" s="11">
        <v>9.18</v>
      </c>
      <c r="H63" s="11">
        <v>27.3</v>
      </c>
      <c r="I63" s="18">
        <v>377</v>
      </c>
    </row>
    <row r="64" spans="1:9" x14ac:dyDescent="0.3">
      <c r="A64" s="24"/>
      <c r="B64" s="29" t="s">
        <v>11</v>
      </c>
      <c r="C64" s="10" t="s">
        <v>11</v>
      </c>
      <c r="D64" s="11">
        <v>100</v>
      </c>
      <c r="E64" s="11">
        <v>0.4</v>
      </c>
      <c r="F64" s="11">
        <v>0.4</v>
      </c>
      <c r="G64" s="11">
        <v>9.8000000000000007</v>
      </c>
      <c r="H64" s="11">
        <v>47</v>
      </c>
      <c r="I64" s="18">
        <v>338</v>
      </c>
    </row>
    <row r="65" spans="1:9" x14ac:dyDescent="0.3">
      <c r="A65" s="24"/>
      <c r="B65" s="27"/>
      <c r="C65" s="10" t="s">
        <v>173</v>
      </c>
      <c r="D65" s="11">
        <v>90</v>
      </c>
      <c r="E65" s="11">
        <v>3.48</v>
      </c>
      <c r="F65" s="11">
        <v>4.2</v>
      </c>
      <c r="G65" s="11">
        <v>13.2</v>
      </c>
      <c r="H65" s="11">
        <v>104.4</v>
      </c>
      <c r="I65" s="18" t="s">
        <v>123</v>
      </c>
    </row>
    <row r="66" spans="1:9" x14ac:dyDescent="0.3">
      <c r="A66" s="25" t="s">
        <v>12</v>
      </c>
      <c r="B66" s="29" t="s">
        <v>13</v>
      </c>
      <c r="C66" s="10" t="s">
        <v>174</v>
      </c>
      <c r="D66" s="11">
        <v>60</v>
      </c>
      <c r="E66" s="11">
        <v>0.6</v>
      </c>
      <c r="F66" s="11">
        <v>2.9</v>
      </c>
      <c r="G66" s="11">
        <v>3.2</v>
      </c>
      <c r="H66" s="11">
        <v>41.6</v>
      </c>
      <c r="I66" s="18" t="s">
        <v>123</v>
      </c>
    </row>
    <row r="67" spans="1:9" x14ac:dyDescent="0.3">
      <c r="A67" s="24"/>
      <c r="B67" s="29" t="s">
        <v>14</v>
      </c>
      <c r="C67" s="10" t="s">
        <v>175</v>
      </c>
      <c r="D67" s="11">
        <v>200</v>
      </c>
      <c r="E67" s="11">
        <v>2.2999999999999998</v>
      </c>
      <c r="F67" s="11">
        <v>4.2</v>
      </c>
      <c r="G67" s="11">
        <v>9.6</v>
      </c>
      <c r="H67" s="11">
        <v>113.8</v>
      </c>
      <c r="I67" s="18">
        <v>96</v>
      </c>
    </row>
    <row r="68" spans="1:9" x14ac:dyDescent="0.3">
      <c r="A68" s="24"/>
      <c r="B68" s="29" t="s">
        <v>15</v>
      </c>
      <c r="C68" s="10" t="s">
        <v>176</v>
      </c>
      <c r="D68" s="11">
        <v>90</v>
      </c>
      <c r="E68" s="11">
        <v>9.9</v>
      </c>
      <c r="F68" s="11">
        <v>21.51</v>
      </c>
      <c r="G68" s="11">
        <v>0.34</v>
      </c>
      <c r="H68" s="11">
        <v>234.5</v>
      </c>
      <c r="I68" s="18"/>
    </row>
    <row r="69" spans="1:9" x14ac:dyDescent="0.3">
      <c r="A69" s="24"/>
      <c r="B69" s="29" t="s">
        <v>16</v>
      </c>
      <c r="C69" s="10" t="s">
        <v>177</v>
      </c>
      <c r="D69" s="11">
        <v>150</v>
      </c>
      <c r="E69" s="11">
        <v>5.52</v>
      </c>
      <c r="F69" s="11">
        <v>4.5199999999999996</v>
      </c>
      <c r="G69" s="11">
        <v>26.45</v>
      </c>
      <c r="H69" s="11">
        <v>168.45</v>
      </c>
      <c r="I69" s="18">
        <v>309</v>
      </c>
    </row>
    <row r="70" spans="1:9" x14ac:dyDescent="0.3">
      <c r="A70" s="24"/>
      <c r="B70" s="29" t="s">
        <v>17</v>
      </c>
      <c r="C70" s="10" t="s">
        <v>178</v>
      </c>
      <c r="D70" s="11">
        <v>200</v>
      </c>
      <c r="E70" s="11">
        <v>0.44</v>
      </c>
      <c r="F70" s="11">
        <v>0.1</v>
      </c>
      <c r="G70" s="11">
        <v>33.880000000000003</v>
      </c>
      <c r="H70" s="11">
        <v>141.19999999999999</v>
      </c>
      <c r="I70" s="18">
        <v>346</v>
      </c>
    </row>
    <row r="71" spans="1:9" ht="15" thickBot="1" x14ac:dyDescent="0.35">
      <c r="A71" s="24"/>
      <c r="B71" s="29" t="s">
        <v>19</v>
      </c>
      <c r="C71" s="10" t="s">
        <v>171</v>
      </c>
      <c r="D71" s="11">
        <v>20</v>
      </c>
      <c r="E71" s="11">
        <v>0.9</v>
      </c>
      <c r="F71" s="11">
        <v>0.3</v>
      </c>
      <c r="G71" s="11">
        <v>5.2</v>
      </c>
      <c r="H71" s="11">
        <v>28</v>
      </c>
      <c r="I71" s="18" t="s">
        <v>123</v>
      </c>
    </row>
    <row r="72" spans="1:9" x14ac:dyDescent="0.3">
      <c r="A72" s="23" t="s">
        <v>7</v>
      </c>
      <c r="B72" s="28" t="s">
        <v>8</v>
      </c>
      <c r="C72" s="20" t="s">
        <v>179</v>
      </c>
      <c r="D72" s="21">
        <v>100</v>
      </c>
      <c r="E72" s="21">
        <v>9.1999999999999993</v>
      </c>
      <c r="F72" s="21">
        <v>7.8</v>
      </c>
      <c r="G72" s="21">
        <v>7.6</v>
      </c>
      <c r="H72" s="21">
        <v>137.5</v>
      </c>
      <c r="I72" s="22">
        <v>281</v>
      </c>
    </row>
    <row r="73" spans="1:9" x14ac:dyDescent="0.3">
      <c r="A73" s="24"/>
      <c r="B73" s="27" t="s">
        <v>8</v>
      </c>
      <c r="C73" s="10" t="s">
        <v>126</v>
      </c>
      <c r="D73" s="11">
        <v>150</v>
      </c>
      <c r="E73" s="11">
        <v>3.65</v>
      </c>
      <c r="F73" s="11">
        <v>5.37</v>
      </c>
      <c r="G73" s="11">
        <v>36.68</v>
      </c>
      <c r="H73" s="11">
        <v>209.7</v>
      </c>
      <c r="I73" s="18">
        <v>304</v>
      </c>
    </row>
    <row r="74" spans="1:9" x14ac:dyDescent="0.3">
      <c r="A74" s="24"/>
      <c r="B74" s="29" t="s">
        <v>10</v>
      </c>
      <c r="C74" s="10" t="s">
        <v>121</v>
      </c>
      <c r="D74" s="11">
        <v>30</v>
      </c>
      <c r="E74" s="11">
        <v>2.31</v>
      </c>
      <c r="F74" s="11">
        <v>0.12</v>
      </c>
      <c r="G74" s="11">
        <v>12.66</v>
      </c>
      <c r="H74" s="11">
        <v>60.3</v>
      </c>
      <c r="I74" s="18" t="s">
        <v>123</v>
      </c>
    </row>
    <row r="75" spans="1:9" x14ac:dyDescent="0.3">
      <c r="A75" s="24"/>
      <c r="B75" s="27"/>
      <c r="C75" s="10" t="s">
        <v>180</v>
      </c>
      <c r="D75" s="11">
        <v>50</v>
      </c>
      <c r="E75" s="11">
        <v>3.2</v>
      </c>
      <c r="F75" s="11">
        <v>2.9</v>
      </c>
      <c r="G75" s="11">
        <v>25.36</v>
      </c>
      <c r="H75" s="11">
        <v>183.6</v>
      </c>
      <c r="I75" s="18" t="s">
        <v>123</v>
      </c>
    </row>
    <row r="76" spans="1:9" x14ac:dyDescent="0.3">
      <c r="A76" s="24"/>
      <c r="B76" s="27" t="s">
        <v>17</v>
      </c>
      <c r="C76" s="10" t="s">
        <v>181</v>
      </c>
      <c r="D76" s="11">
        <v>180</v>
      </c>
      <c r="E76" s="11">
        <v>0.9</v>
      </c>
      <c r="F76" s="11">
        <v>0</v>
      </c>
      <c r="G76" s="11">
        <v>18.18</v>
      </c>
      <c r="H76" s="11">
        <v>76.319999999999993</v>
      </c>
      <c r="I76" s="18">
        <v>389</v>
      </c>
    </row>
    <row r="77" spans="1:9" x14ac:dyDescent="0.3">
      <c r="A77" s="25" t="s">
        <v>12</v>
      </c>
      <c r="B77" s="29" t="s">
        <v>13</v>
      </c>
      <c r="C77" s="10" t="s">
        <v>117</v>
      </c>
      <c r="D77" s="11">
        <v>60</v>
      </c>
      <c r="E77" s="11">
        <v>0.64</v>
      </c>
      <c r="F77" s="11">
        <v>0.1</v>
      </c>
      <c r="G77" s="11">
        <v>5.0999999999999996</v>
      </c>
      <c r="H77" s="11">
        <v>39.9</v>
      </c>
      <c r="I77" s="18">
        <v>59</v>
      </c>
    </row>
    <row r="78" spans="1:9" x14ac:dyDescent="0.3">
      <c r="A78" s="24"/>
      <c r="B78" s="29" t="s">
        <v>14</v>
      </c>
      <c r="C78" s="10" t="s">
        <v>182</v>
      </c>
      <c r="D78" s="11">
        <v>200</v>
      </c>
      <c r="E78" s="11">
        <v>2.08</v>
      </c>
      <c r="F78" s="11">
        <v>4.0999999999999996</v>
      </c>
      <c r="G78" s="11">
        <v>8.6999999999999993</v>
      </c>
      <c r="H78" s="11">
        <v>111</v>
      </c>
      <c r="I78" s="18">
        <v>82</v>
      </c>
    </row>
    <row r="79" spans="1:9" x14ac:dyDescent="0.3">
      <c r="A79" s="24"/>
      <c r="B79" s="29" t="s">
        <v>15</v>
      </c>
      <c r="C79" s="10" t="s">
        <v>183</v>
      </c>
      <c r="D79" s="11">
        <v>90</v>
      </c>
      <c r="E79" s="11">
        <v>10.5</v>
      </c>
      <c r="F79" s="11">
        <v>10.5</v>
      </c>
      <c r="G79" s="11">
        <v>3.2</v>
      </c>
      <c r="H79" s="11">
        <v>145.80000000000001</v>
      </c>
      <c r="I79" s="18">
        <v>290</v>
      </c>
    </row>
    <row r="80" spans="1:9" x14ac:dyDescent="0.3">
      <c r="A80" s="24"/>
      <c r="B80" s="29" t="s">
        <v>16</v>
      </c>
      <c r="C80" s="10" t="s">
        <v>184</v>
      </c>
      <c r="D80" s="11">
        <v>150</v>
      </c>
      <c r="E80" s="11">
        <v>8.6</v>
      </c>
      <c r="F80" s="11">
        <v>6.09</v>
      </c>
      <c r="G80" s="11">
        <v>38.64</v>
      </c>
      <c r="H80" s="11">
        <v>243.8</v>
      </c>
      <c r="I80" s="18">
        <v>302</v>
      </c>
    </row>
    <row r="81" spans="1:9" x14ac:dyDescent="0.3">
      <c r="A81" s="24"/>
      <c r="B81" s="29" t="s">
        <v>17</v>
      </c>
      <c r="C81" s="10" t="s">
        <v>169</v>
      </c>
      <c r="D81" s="11">
        <v>180</v>
      </c>
      <c r="E81" s="11">
        <v>1.04</v>
      </c>
      <c r="F81" s="11">
        <v>0.3</v>
      </c>
      <c r="G81" s="11">
        <v>42.5</v>
      </c>
      <c r="H81" s="11">
        <v>132.12</v>
      </c>
      <c r="I81" s="18">
        <v>349</v>
      </c>
    </row>
    <row r="82" spans="1:9" x14ac:dyDescent="0.3">
      <c r="A82" s="24"/>
      <c r="B82" s="29" t="s">
        <v>18</v>
      </c>
      <c r="C82" s="10" t="s">
        <v>170</v>
      </c>
      <c r="D82" s="11">
        <v>20</v>
      </c>
      <c r="E82" s="11">
        <v>1.58</v>
      </c>
      <c r="F82" s="11">
        <v>0.2</v>
      </c>
      <c r="G82" s="11">
        <v>9.66</v>
      </c>
      <c r="H82" s="11">
        <v>46.76</v>
      </c>
      <c r="I82" s="18" t="s">
        <v>123</v>
      </c>
    </row>
    <row r="83" spans="1:9" ht="15" thickBot="1" x14ac:dyDescent="0.35">
      <c r="A83" s="24"/>
      <c r="B83" s="29" t="s">
        <v>19</v>
      </c>
      <c r="C83" s="10" t="s">
        <v>185</v>
      </c>
      <c r="D83" s="11">
        <v>30</v>
      </c>
      <c r="E83" s="11">
        <v>1.4</v>
      </c>
      <c r="F83" s="11">
        <v>0.47</v>
      </c>
      <c r="G83" s="11">
        <v>7.8</v>
      </c>
      <c r="H83" s="11">
        <v>42</v>
      </c>
      <c r="I83" s="18" t="s">
        <v>123</v>
      </c>
    </row>
    <row r="84" spans="1:9" x14ac:dyDescent="0.3">
      <c r="A84" s="23" t="s">
        <v>7</v>
      </c>
      <c r="B84" s="28" t="s">
        <v>8</v>
      </c>
      <c r="C84" s="20" t="s">
        <v>127</v>
      </c>
      <c r="D84" s="21">
        <v>180</v>
      </c>
      <c r="E84" s="21">
        <v>12.5</v>
      </c>
      <c r="F84" s="21">
        <v>25.22</v>
      </c>
      <c r="G84" s="21">
        <v>2.4300000000000002</v>
      </c>
      <c r="H84" s="21">
        <v>338.2</v>
      </c>
      <c r="I84" s="22">
        <v>212</v>
      </c>
    </row>
    <row r="85" spans="1:9" x14ac:dyDescent="0.3">
      <c r="A85" s="24"/>
      <c r="B85" s="29" t="s">
        <v>9</v>
      </c>
      <c r="C85" s="10" t="s">
        <v>186</v>
      </c>
      <c r="D85" s="11">
        <v>185</v>
      </c>
      <c r="E85" s="11">
        <v>0.12</v>
      </c>
      <c r="F85" s="11">
        <v>0.02</v>
      </c>
      <c r="G85" s="11">
        <v>9.18</v>
      </c>
      <c r="H85" s="11">
        <v>27.3</v>
      </c>
      <c r="I85" s="18">
        <v>377</v>
      </c>
    </row>
    <row r="86" spans="1:9" x14ac:dyDescent="0.3">
      <c r="A86" s="24"/>
      <c r="B86" s="29" t="s">
        <v>10</v>
      </c>
      <c r="C86" s="10" t="s">
        <v>121</v>
      </c>
      <c r="D86" s="11">
        <v>30</v>
      </c>
      <c r="E86" s="11">
        <v>2.31</v>
      </c>
      <c r="F86" s="11">
        <v>0.12</v>
      </c>
      <c r="G86" s="11">
        <v>12.66</v>
      </c>
      <c r="H86" s="11">
        <v>60.3</v>
      </c>
      <c r="I86" s="18" t="s">
        <v>123</v>
      </c>
    </row>
    <row r="87" spans="1:9" x14ac:dyDescent="0.3">
      <c r="A87" s="24"/>
      <c r="B87" s="29" t="s">
        <v>11</v>
      </c>
      <c r="C87" s="10" t="s">
        <v>11</v>
      </c>
      <c r="D87" s="11">
        <v>100</v>
      </c>
      <c r="E87" s="11">
        <v>0.4</v>
      </c>
      <c r="F87" s="11">
        <v>0.4</v>
      </c>
      <c r="G87" s="11">
        <v>9.8000000000000007</v>
      </c>
      <c r="H87" s="11">
        <v>47</v>
      </c>
      <c r="I87" s="18">
        <v>338</v>
      </c>
    </row>
    <row r="88" spans="1:9" x14ac:dyDescent="0.3">
      <c r="A88" s="24"/>
      <c r="B88" s="27"/>
      <c r="C88" s="10" t="s">
        <v>187</v>
      </c>
      <c r="D88" s="11">
        <v>20</v>
      </c>
      <c r="E88" s="11">
        <v>0.22</v>
      </c>
      <c r="F88" s="11">
        <v>0.04</v>
      </c>
      <c r="G88" s="11">
        <v>0.76</v>
      </c>
      <c r="H88" s="11">
        <v>4.4000000000000004</v>
      </c>
      <c r="I88" s="18">
        <v>71</v>
      </c>
    </row>
    <row r="89" spans="1:9" x14ac:dyDescent="0.3">
      <c r="A89" s="24"/>
      <c r="B89" s="27" t="s">
        <v>120</v>
      </c>
      <c r="C89" s="10" t="s">
        <v>163</v>
      </c>
      <c r="D89" s="11">
        <v>15</v>
      </c>
      <c r="E89" s="11">
        <v>1.28</v>
      </c>
      <c r="F89" s="11">
        <v>1.6</v>
      </c>
      <c r="G89" s="11">
        <v>12.75</v>
      </c>
      <c r="H89" s="11">
        <v>71.459999999999994</v>
      </c>
      <c r="I89" s="18" t="s">
        <v>123</v>
      </c>
    </row>
    <row r="90" spans="1:9" x14ac:dyDescent="0.3">
      <c r="A90" s="25" t="s">
        <v>12</v>
      </c>
      <c r="B90" s="29" t="s">
        <v>13</v>
      </c>
      <c r="C90" s="10" t="s">
        <v>188</v>
      </c>
      <c r="D90" s="11">
        <v>60</v>
      </c>
      <c r="E90" s="11">
        <v>0.49</v>
      </c>
      <c r="F90" s="11">
        <v>3.66</v>
      </c>
      <c r="G90" s="11">
        <v>3.15</v>
      </c>
      <c r="H90" s="11">
        <v>47.64</v>
      </c>
      <c r="I90" s="18">
        <v>48</v>
      </c>
    </row>
    <row r="91" spans="1:9" x14ac:dyDescent="0.3">
      <c r="A91" s="24"/>
      <c r="B91" s="29" t="s">
        <v>14</v>
      </c>
      <c r="C91" s="10" t="s">
        <v>189</v>
      </c>
      <c r="D91" s="11">
        <v>200</v>
      </c>
      <c r="E91" s="11">
        <v>1.44</v>
      </c>
      <c r="F91" s="11">
        <v>4.21</v>
      </c>
      <c r="G91" s="11">
        <v>8.5500000000000007</v>
      </c>
      <c r="H91" s="11">
        <v>84.68</v>
      </c>
      <c r="I91" s="18">
        <v>99</v>
      </c>
    </row>
    <row r="92" spans="1:9" x14ac:dyDescent="0.3">
      <c r="A92" s="24"/>
      <c r="B92" s="29" t="s">
        <v>15</v>
      </c>
      <c r="C92" s="10" t="s">
        <v>190</v>
      </c>
      <c r="D92" s="11">
        <v>200</v>
      </c>
      <c r="E92" s="11">
        <v>14.05</v>
      </c>
      <c r="F92" s="11">
        <v>33.700000000000003</v>
      </c>
      <c r="G92" s="11">
        <v>18.899999999999999</v>
      </c>
      <c r="H92" s="11">
        <v>437.7</v>
      </c>
      <c r="I92" s="18">
        <v>259</v>
      </c>
    </row>
    <row r="93" spans="1:9" x14ac:dyDescent="0.3">
      <c r="A93" s="24"/>
      <c r="B93" s="29" t="s">
        <v>17</v>
      </c>
      <c r="C93" s="10" t="s">
        <v>191</v>
      </c>
      <c r="D93" s="11">
        <v>200</v>
      </c>
      <c r="E93" s="11">
        <v>0.15</v>
      </c>
      <c r="F93" s="11">
        <v>0.15</v>
      </c>
      <c r="G93" s="11">
        <v>27.8</v>
      </c>
      <c r="H93" s="11">
        <v>114.6</v>
      </c>
      <c r="I93" s="18">
        <v>342</v>
      </c>
    </row>
    <row r="94" spans="1:9" x14ac:dyDescent="0.3">
      <c r="A94" s="24"/>
      <c r="B94" s="29" t="s">
        <v>19</v>
      </c>
      <c r="C94" s="10" t="s">
        <v>185</v>
      </c>
      <c r="D94" s="11">
        <v>30</v>
      </c>
      <c r="E94" s="11">
        <v>1.4</v>
      </c>
      <c r="F94" s="11">
        <v>0.47</v>
      </c>
      <c r="G94" s="11">
        <v>7.8</v>
      </c>
      <c r="H94" s="11">
        <v>42</v>
      </c>
      <c r="I94" s="18" t="s">
        <v>123</v>
      </c>
    </row>
    <row r="95" spans="1:9" ht="15" thickBot="1" x14ac:dyDescent="0.35">
      <c r="A95" s="24"/>
      <c r="B95" s="27"/>
      <c r="C95" s="10" t="s">
        <v>192</v>
      </c>
      <c r="D95" s="11">
        <v>20</v>
      </c>
      <c r="E95" s="11">
        <v>2.14</v>
      </c>
      <c r="F95" s="11">
        <v>0.34</v>
      </c>
      <c r="G95" s="11">
        <v>14.24</v>
      </c>
      <c r="H95" s="11">
        <v>52.2</v>
      </c>
      <c r="I95" s="18" t="s">
        <v>123</v>
      </c>
    </row>
    <row r="96" spans="1:9" x14ac:dyDescent="0.3">
      <c r="A96" s="23" t="s">
        <v>7</v>
      </c>
      <c r="B96" s="28" t="s">
        <v>8</v>
      </c>
      <c r="C96" s="20" t="s">
        <v>193</v>
      </c>
      <c r="D96" s="21">
        <v>150</v>
      </c>
      <c r="E96" s="21">
        <v>21.3</v>
      </c>
      <c r="F96" s="21">
        <v>18.8</v>
      </c>
      <c r="G96" s="21">
        <v>28.8</v>
      </c>
      <c r="H96" s="21">
        <v>369.6</v>
      </c>
      <c r="I96" s="22">
        <v>219</v>
      </c>
    </row>
    <row r="97" spans="1:15" x14ac:dyDescent="0.3">
      <c r="A97" s="24"/>
      <c r="B97" s="29" t="s">
        <v>9</v>
      </c>
      <c r="C97" s="10" t="s">
        <v>186</v>
      </c>
      <c r="D97" s="11">
        <v>185</v>
      </c>
      <c r="E97" s="11">
        <v>0.12</v>
      </c>
      <c r="F97" s="11">
        <v>0.02</v>
      </c>
      <c r="G97" s="11">
        <v>9.18</v>
      </c>
      <c r="H97" s="11">
        <v>27.3</v>
      </c>
      <c r="I97" s="18">
        <v>377</v>
      </c>
    </row>
    <row r="98" spans="1:15" x14ac:dyDescent="0.3">
      <c r="A98" s="24"/>
      <c r="B98" s="29" t="s">
        <v>11</v>
      </c>
      <c r="C98" s="10" t="s">
        <v>116</v>
      </c>
      <c r="D98" s="11">
        <v>100</v>
      </c>
      <c r="E98" s="11">
        <v>0.4</v>
      </c>
      <c r="F98" s="11">
        <v>0.4</v>
      </c>
      <c r="G98" s="11">
        <v>9.8000000000000007</v>
      </c>
      <c r="H98" s="11">
        <v>47</v>
      </c>
      <c r="I98" s="18">
        <v>338</v>
      </c>
      <c r="O98" s="30"/>
    </row>
    <row r="99" spans="1:15" x14ac:dyDescent="0.3">
      <c r="A99" s="24"/>
      <c r="B99" s="27"/>
      <c r="C99" s="10" t="s">
        <v>194</v>
      </c>
      <c r="D99" s="11">
        <v>90</v>
      </c>
      <c r="E99" s="11">
        <v>3.48</v>
      </c>
      <c r="F99" s="11">
        <v>4.2</v>
      </c>
      <c r="G99" s="11">
        <v>13.2</v>
      </c>
      <c r="H99" s="11">
        <v>104.4</v>
      </c>
      <c r="I99" s="18" t="s">
        <v>123</v>
      </c>
    </row>
    <row r="100" spans="1:15" x14ac:dyDescent="0.3">
      <c r="A100" s="25" t="s">
        <v>12</v>
      </c>
      <c r="B100" s="29" t="s">
        <v>13</v>
      </c>
      <c r="C100" s="10" t="s">
        <v>195</v>
      </c>
      <c r="D100" s="11">
        <v>60</v>
      </c>
      <c r="E100" s="11">
        <v>0.8</v>
      </c>
      <c r="F100" s="11">
        <v>3</v>
      </c>
      <c r="G100" s="11">
        <v>4.8</v>
      </c>
      <c r="H100" s="11">
        <v>50.1</v>
      </c>
      <c r="I100" s="18">
        <v>52</v>
      </c>
    </row>
    <row r="101" spans="1:15" x14ac:dyDescent="0.3">
      <c r="A101" s="24"/>
      <c r="B101" s="29" t="s">
        <v>14</v>
      </c>
      <c r="C101" s="10" t="s">
        <v>196</v>
      </c>
      <c r="D101" s="11">
        <v>200</v>
      </c>
      <c r="E101" s="11">
        <v>2.1</v>
      </c>
      <c r="F101" s="11">
        <v>4.12</v>
      </c>
      <c r="G101" s="11">
        <v>6.32</v>
      </c>
      <c r="H101" s="11">
        <v>99.8</v>
      </c>
      <c r="I101" s="18">
        <v>88</v>
      </c>
    </row>
    <row r="102" spans="1:15" x14ac:dyDescent="0.3">
      <c r="A102" s="24"/>
      <c r="B102" s="29" t="s">
        <v>15</v>
      </c>
      <c r="C102" s="10" t="s">
        <v>197</v>
      </c>
      <c r="D102" s="11">
        <v>100</v>
      </c>
      <c r="E102" s="11">
        <v>9.6</v>
      </c>
      <c r="F102" s="11">
        <v>12.42</v>
      </c>
      <c r="G102" s="11">
        <v>9.66</v>
      </c>
      <c r="H102" s="11">
        <v>189.96</v>
      </c>
      <c r="I102" s="18" t="s">
        <v>198</v>
      </c>
    </row>
    <row r="103" spans="1:15" x14ac:dyDescent="0.3">
      <c r="A103" s="24"/>
      <c r="B103" s="29" t="s">
        <v>16</v>
      </c>
      <c r="C103" s="10" t="s">
        <v>138</v>
      </c>
      <c r="D103" s="11">
        <v>150</v>
      </c>
      <c r="E103" s="11">
        <v>3.65</v>
      </c>
      <c r="F103" s="11">
        <v>5.37</v>
      </c>
      <c r="G103" s="11">
        <v>36.68</v>
      </c>
      <c r="H103" s="11">
        <v>209.7</v>
      </c>
      <c r="I103" s="18">
        <v>304</v>
      </c>
    </row>
    <row r="104" spans="1:15" x14ac:dyDescent="0.3">
      <c r="A104" s="24"/>
      <c r="B104" s="29" t="s">
        <v>17</v>
      </c>
      <c r="C104" s="10" t="s">
        <v>169</v>
      </c>
      <c r="D104" s="11">
        <v>180</v>
      </c>
      <c r="E104" s="11">
        <v>1.04</v>
      </c>
      <c r="F104" s="11">
        <v>0.3</v>
      </c>
      <c r="G104" s="11">
        <v>42.5</v>
      </c>
      <c r="H104" s="11">
        <v>132.12</v>
      </c>
      <c r="I104" s="18">
        <v>349</v>
      </c>
    </row>
    <row r="105" spans="1:15" ht="15" thickBot="1" x14ac:dyDescent="0.35">
      <c r="A105" s="24"/>
      <c r="B105" s="1" t="s">
        <v>19</v>
      </c>
      <c r="C105" s="10" t="s">
        <v>185</v>
      </c>
      <c r="D105" s="11">
        <v>30</v>
      </c>
      <c r="E105" s="11">
        <v>1.4</v>
      </c>
      <c r="F105" s="11">
        <v>0.47</v>
      </c>
      <c r="G105" s="11">
        <v>7.8</v>
      </c>
      <c r="H105" s="11">
        <v>42</v>
      </c>
      <c r="I105" s="18" t="s">
        <v>123</v>
      </c>
    </row>
    <row r="106" spans="1:15" x14ac:dyDescent="0.3">
      <c r="A106" s="23" t="s">
        <v>7</v>
      </c>
      <c r="B106" s="9" t="s">
        <v>8</v>
      </c>
      <c r="C106" s="20" t="s">
        <v>199</v>
      </c>
      <c r="D106" s="21">
        <v>90</v>
      </c>
      <c r="E106" s="21">
        <v>12.4</v>
      </c>
      <c r="F106" s="21">
        <v>15.03</v>
      </c>
      <c r="G106" s="21">
        <v>20.05</v>
      </c>
      <c r="H106" s="21">
        <v>264.27999999999997</v>
      </c>
      <c r="I106" s="22">
        <v>233</v>
      </c>
    </row>
    <row r="107" spans="1:15" x14ac:dyDescent="0.3">
      <c r="A107" s="24"/>
      <c r="B107" s="27" t="s">
        <v>8</v>
      </c>
      <c r="C107" s="10" t="s">
        <v>128</v>
      </c>
      <c r="D107" s="11">
        <v>150</v>
      </c>
      <c r="E107" s="11">
        <v>3.06</v>
      </c>
      <c r="F107" s="11">
        <v>4.8</v>
      </c>
      <c r="G107" s="11">
        <v>20.440000000000001</v>
      </c>
      <c r="H107" s="11">
        <v>137.25</v>
      </c>
      <c r="I107" s="18">
        <v>312</v>
      </c>
    </row>
    <row r="108" spans="1:15" x14ac:dyDescent="0.3">
      <c r="A108" s="24"/>
      <c r="B108" s="1" t="s">
        <v>9</v>
      </c>
      <c r="C108" s="10" t="s">
        <v>200</v>
      </c>
      <c r="D108" s="11">
        <v>185</v>
      </c>
      <c r="E108" s="11">
        <v>0.12</v>
      </c>
      <c r="F108" s="11">
        <v>0.02</v>
      </c>
      <c r="G108" s="11">
        <v>9.18</v>
      </c>
      <c r="H108" s="11">
        <v>27.3</v>
      </c>
      <c r="I108" s="18">
        <v>377</v>
      </c>
    </row>
    <row r="109" spans="1:15" x14ac:dyDescent="0.3">
      <c r="A109" s="24"/>
      <c r="B109" s="1" t="s">
        <v>10</v>
      </c>
      <c r="C109" s="10" t="s">
        <v>118</v>
      </c>
      <c r="D109" s="11">
        <v>30</v>
      </c>
      <c r="E109" s="11">
        <v>1.4</v>
      </c>
      <c r="F109" s="11">
        <v>0.47</v>
      </c>
      <c r="G109" s="11">
        <v>7.8</v>
      </c>
      <c r="H109" s="11">
        <v>42</v>
      </c>
      <c r="I109" s="18" t="s">
        <v>123</v>
      </c>
    </row>
    <row r="110" spans="1:15" x14ac:dyDescent="0.3">
      <c r="A110" s="24"/>
      <c r="B110" s="1" t="s">
        <v>11</v>
      </c>
      <c r="C110" s="10" t="s">
        <v>116</v>
      </c>
      <c r="D110" s="11">
        <v>100</v>
      </c>
      <c r="E110" s="11">
        <v>0.4</v>
      </c>
      <c r="F110" s="11">
        <v>0.4</v>
      </c>
      <c r="G110" s="11">
        <v>9.8000000000000007</v>
      </c>
      <c r="H110" s="11">
        <v>47</v>
      </c>
      <c r="I110" s="18">
        <v>338</v>
      </c>
    </row>
    <row r="111" spans="1:15" x14ac:dyDescent="0.3">
      <c r="A111" s="25" t="s">
        <v>12</v>
      </c>
      <c r="B111" s="1" t="s">
        <v>13</v>
      </c>
      <c r="C111" s="10" t="s">
        <v>201</v>
      </c>
      <c r="D111" s="11">
        <v>60</v>
      </c>
      <c r="E111" s="11">
        <v>7.0000000000000007E-2</v>
      </c>
      <c r="F111" s="11">
        <v>3.1</v>
      </c>
      <c r="G111" s="11">
        <v>6.6</v>
      </c>
      <c r="H111" s="11">
        <v>54.06</v>
      </c>
      <c r="I111" s="18">
        <v>46</v>
      </c>
    </row>
    <row r="112" spans="1:15" x14ac:dyDescent="0.3">
      <c r="A112" s="24"/>
      <c r="B112" s="1" t="s">
        <v>14</v>
      </c>
      <c r="C112" s="10" t="s">
        <v>202</v>
      </c>
      <c r="D112" s="11">
        <v>200</v>
      </c>
      <c r="E112" s="11">
        <v>2.2999999999999998</v>
      </c>
      <c r="F112" s="11">
        <v>4.2</v>
      </c>
      <c r="G112" s="11">
        <v>9.6</v>
      </c>
      <c r="H112" s="11">
        <v>113.8</v>
      </c>
      <c r="I112" s="18">
        <v>96</v>
      </c>
    </row>
    <row r="113" spans="1:9" x14ac:dyDescent="0.3">
      <c r="A113" s="24"/>
      <c r="B113" s="1" t="s">
        <v>15</v>
      </c>
      <c r="C113" s="10" t="s">
        <v>203</v>
      </c>
      <c r="D113" s="11">
        <v>100</v>
      </c>
      <c r="E113" s="11">
        <v>15.69</v>
      </c>
      <c r="F113" s="11">
        <v>15.08</v>
      </c>
      <c r="G113" s="11">
        <v>14.65</v>
      </c>
      <c r="H113" s="11">
        <v>257.39999999999998</v>
      </c>
      <c r="I113" s="18" t="s">
        <v>204</v>
      </c>
    </row>
    <row r="114" spans="1:9" x14ac:dyDescent="0.3">
      <c r="A114" s="24"/>
      <c r="B114" s="1" t="s">
        <v>16</v>
      </c>
      <c r="C114" s="10" t="s">
        <v>205</v>
      </c>
      <c r="D114" s="11">
        <v>150</v>
      </c>
      <c r="E114" s="11">
        <v>5.52</v>
      </c>
      <c r="F114" s="11">
        <v>4.5199999999999996</v>
      </c>
      <c r="G114" s="11">
        <v>26.45</v>
      </c>
      <c r="H114" s="11">
        <v>168.45</v>
      </c>
      <c r="I114" s="18">
        <v>309</v>
      </c>
    </row>
    <row r="115" spans="1:9" x14ac:dyDescent="0.3">
      <c r="A115" s="24"/>
      <c r="B115" s="1" t="s">
        <v>17</v>
      </c>
      <c r="C115" s="10" t="s">
        <v>206</v>
      </c>
      <c r="D115" s="11">
        <v>180</v>
      </c>
      <c r="E115" s="11">
        <v>0.14000000000000001</v>
      </c>
      <c r="F115" s="11">
        <v>0.14000000000000001</v>
      </c>
      <c r="G115" s="11">
        <v>25.1</v>
      </c>
      <c r="H115" s="11">
        <v>103.14</v>
      </c>
      <c r="I115" s="18">
        <v>342</v>
      </c>
    </row>
    <row r="116" spans="1:9" x14ac:dyDescent="0.3">
      <c r="A116" s="31"/>
      <c r="B116" s="1" t="s">
        <v>19</v>
      </c>
      <c r="C116" s="10" t="s">
        <v>171</v>
      </c>
      <c r="D116" s="11">
        <v>30</v>
      </c>
      <c r="E116" s="11">
        <v>1.4</v>
      </c>
      <c r="F116" s="11">
        <v>0.47</v>
      </c>
      <c r="G116" s="11">
        <v>7.8</v>
      </c>
      <c r="H116" s="11">
        <v>42</v>
      </c>
      <c r="I116" s="18" t="s">
        <v>123</v>
      </c>
    </row>
    <row r="117" spans="1:9" x14ac:dyDescent="0.3">
      <c r="C117" s="26"/>
    </row>
  </sheetData>
  <sheetProtection formatCells="0" formatColumns="0" formatRows="0" insertColumns="0" insertRows="0" insertHyperlinks="0" deleteColumns="0" deleteRows="0" sort="0" autoFilter="0" pivotTables="0"/>
  <mergeCells count="3">
    <mergeCell ref="B2:C2"/>
    <mergeCell ref="D2:H2"/>
    <mergeCell ref="G4:H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Список!$A$1:$A$30</xm:f>
          </x14:formula1>
          <xm:sqref>G4:H4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0"/>
  <sheetViews>
    <sheetView workbookViewId="0">
      <selection sqref="A1:XFD1"/>
    </sheetView>
  </sheetViews>
  <sheetFormatPr defaultRowHeight="14.4" x14ac:dyDescent="0.3"/>
  <cols>
    <col min="1" max="1" width="13" customWidth="1"/>
  </cols>
  <sheetData>
    <row r="1" spans="1:1" x14ac:dyDescent="0.3">
      <c r="A1" s="4">
        <v>45170</v>
      </c>
    </row>
    <row r="2" spans="1:1" x14ac:dyDescent="0.3">
      <c r="A2" s="4">
        <v>45173</v>
      </c>
    </row>
    <row r="3" spans="1:1" x14ac:dyDescent="0.3">
      <c r="A3" s="4">
        <v>45174</v>
      </c>
    </row>
    <row r="4" spans="1:1" x14ac:dyDescent="0.3">
      <c r="A4" s="4">
        <v>45175</v>
      </c>
    </row>
    <row r="5" spans="1:1" x14ac:dyDescent="0.3">
      <c r="A5" s="4">
        <v>45176</v>
      </c>
    </row>
    <row r="6" spans="1:1" x14ac:dyDescent="0.3">
      <c r="A6" s="4">
        <v>45177</v>
      </c>
    </row>
    <row r="7" spans="1:1" x14ac:dyDescent="0.3">
      <c r="A7" s="4">
        <v>45180</v>
      </c>
    </row>
    <row r="8" spans="1:1" x14ac:dyDescent="0.3">
      <c r="A8" s="4">
        <v>45181</v>
      </c>
    </row>
    <row r="9" spans="1:1" x14ac:dyDescent="0.3">
      <c r="A9" s="4">
        <v>45182</v>
      </c>
    </row>
    <row r="10" spans="1:1" x14ac:dyDescent="0.3">
      <c r="A10" s="4">
        <v>45183</v>
      </c>
    </row>
    <row r="11" spans="1:1" x14ac:dyDescent="0.3">
      <c r="A11" s="4">
        <v>45184</v>
      </c>
    </row>
    <row r="12" spans="1:1" x14ac:dyDescent="0.3">
      <c r="A12" s="4">
        <v>45187</v>
      </c>
    </row>
    <row r="13" spans="1:1" x14ac:dyDescent="0.3">
      <c r="A13" s="4">
        <v>45188</v>
      </c>
    </row>
    <row r="14" spans="1:1" x14ac:dyDescent="0.3">
      <c r="A14" s="4">
        <v>45189</v>
      </c>
    </row>
    <row r="15" spans="1:1" x14ac:dyDescent="0.3">
      <c r="A15" s="4">
        <v>45190</v>
      </c>
    </row>
    <row r="16" spans="1:1" x14ac:dyDescent="0.3">
      <c r="A16" s="4">
        <v>45191</v>
      </c>
    </row>
    <row r="17" spans="1:1" x14ac:dyDescent="0.3">
      <c r="A17" s="4">
        <v>45194</v>
      </c>
    </row>
    <row r="18" spans="1:1" x14ac:dyDescent="0.3">
      <c r="A18" s="4">
        <v>45195</v>
      </c>
    </row>
    <row r="19" spans="1:1" x14ac:dyDescent="0.3">
      <c r="A19" s="4">
        <v>45196</v>
      </c>
    </row>
    <row r="20" spans="1:1" x14ac:dyDescent="0.3">
      <c r="A20" s="4">
        <v>45197</v>
      </c>
    </row>
    <row r="21" spans="1:1" x14ac:dyDescent="0.3">
      <c r="A21" s="4">
        <v>45198</v>
      </c>
    </row>
    <row r="22" spans="1:1" x14ac:dyDescent="0.3">
      <c r="A22" s="4">
        <v>45201</v>
      </c>
    </row>
    <row r="23" spans="1:1" x14ac:dyDescent="0.3">
      <c r="A23" s="4">
        <v>45202</v>
      </c>
    </row>
    <row r="24" spans="1:1" x14ac:dyDescent="0.3">
      <c r="A24" s="4">
        <v>45203</v>
      </c>
    </row>
    <row r="25" spans="1:1" x14ac:dyDescent="0.3">
      <c r="A25" s="4">
        <v>45204</v>
      </c>
    </row>
    <row r="26" spans="1:1" x14ac:dyDescent="0.3">
      <c r="A26" s="4">
        <v>45205</v>
      </c>
    </row>
    <row r="27" spans="1:1" x14ac:dyDescent="0.3">
      <c r="A27" s="4">
        <v>45208</v>
      </c>
    </row>
    <row r="28" spans="1:1" x14ac:dyDescent="0.3">
      <c r="A28" s="4">
        <v>45209</v>
      </c>
    </row>
    <row r="29" spans="1:1" x14ac:dyDescent="0.3">
      <c r="A29" s="4">
        <v>45210</v>
      </c>
    </row>
    <row r="30" spans="1:1" x14ac:dyDescent="0.3">
      <c r="A30" s="4">
        <v>45211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52"/>
  <sheetViews>
    <sheetView topLeftCell="B310" workbookViewId="0">
      <selection activeCell="E14" sqref="E14"/>
    </sheetView>
  </sheetViews>
  <sheetFormatPr defaultRowHeight="14.4" x14ac:dyDescent="0.3"/>
  <cols>
    <col min="1" max="1" width="25.88671875" hidden="1" customWidth="1"/>
    <col min="2" max="2" width="10.109375" bestFit="1" customWidth="1"/>
    <col min="3" max="3" width="14.88671875" bestFit="1" customWidth="1"/>
    <col min="4" max="4" width="12" bestFit="1" customWidth="1"/>
    <col min="5" max="5" width="78.33203125" bestFit="1" customWidth="1"/>
    <col min="6" max="6" width="9.44140625" bestFit="1" customWidth="1"/>
    <col min="7" max="8" width="8.88671875" bestFit="1" customWidth="1"/>
    <col min="9" max="9" width="12.44140625" bestFit="1" customWidth="1"/>
    <col min="10" max="10" width="30" bestFit="1" customWidth="1"/>
    <col min="11" max="11" width="21.5546875" bestFit="1" customWidth="1"/>
    <col min="12" max="12" width="12.44140625" bestFit="1" customWidth="1"/>
    <col min="13" max="13" width="16.33203125" bestFit="1" customWidth="1"/>
    <col min="14" max="14" width="8" bestFit="1" customWidth="1"/>
    <col min="15" max="15" width="29.88671875" hidden="1" customWidth="1"/>
    <col min="16" max="16" width="43" bestFit="1" customWidth="1"/>
    <col min="17" max="17" width="23.44140625" bestFit="1" customWidth="1"/>
    <col min="18" max="18" width="81.109375" bestFit="1" customWidth="1"/>
    <col min="19" max="19" width="23" bestFit="1" customWidth="1"/>
    <col min="20" max="20" width="21.5546875" bestFit="1" customWidth="1"/>
    <col min="21" max="21" width="30" bestFit="1" customWidth="1"/>
    <col min="22" max="23" width="22.44140625" bestFit="1" customWidth="1"/>
    <col min="24" max="24" width="26.109375" bestFit="1" customWidth="1"/>
  </cols>
  <sheetData>
    <row r="1" spans="1:11" x14ac:dyDescent="0.3">
      <c r="A1" t="s">
        <v>24</v>
      </c>
      <c r="B1" t="s">
        <v>30</v>
      </c>
      <c r="C1" t="s">
        <v>26</v>
      </c>
      <c r="D1" t="s">
        <v>27</v>
      </c>
      <c r="E1" t="s">
        <v>28</v>
      </c>
      <c r="F1" t="s">
        <v>29</v>
      </c>
      <c r="G1" t="s">
        <v>1</v>
      </c>
      <c r="H1" t="s">
        <v>2</v>
      </c>
      <c r="I1" t="s">
        <v>3</v>
      </c>
      <c r="J1" t="s">
        <v>23</v>
      </c>
      <c r="K1" t="s">
        <v>22</v>
      </c>
    </row>
    <row r="2" spans="1:11" x14ac:dyDescent="0.3">
      <c r="A2" s="4" t="str">
        <f>CONCATENATE(data[[#This Row],[Дата]],data[[#This Row],[ПриемПищи]],data[[#This Row],[Раздел]])</f>
        <v>45170Завтракдоп.блюдо</v>
      </c>
      <c r="B2" s="4">
        <v>45170</v>
      </c>
      <c r="C2" t="s">
        <v>7</v>
      </c>
      <c r="D2" t="s">
        <v>31</v>
      </c>
      <c r="E2" t="s">
        <v>32</v>
      </c>
      <c r="F2">
        <v>40</v>
      </c>
      <c r="G2">
        <v>7.1</v>
      </c>
      <c r="H2">
        <v>6.5</v>
      </c>
      <c r="I2">
        <v>10.3</v>
      </c>
      <c r="J2">
        <v>164</v>
      </c>
      <c r="K2">
        <v>96.9</v>
      </c>
    </row>
    <row r="3" spans="1:11" x14ac:dyDescent="0.3">
      <c r="A3" s="4" t="str">
        <f>CONCATENATE(data[[#This Row],[Дата]],data[[#This Row],[ПриемПищи]],data[[#This Row],[Раздел]])</f>
        <v>45170Завтракгор.блюдо</v>
      </c>
      <c r="B3" s="4">
        <v>45170</v>
      </c>
      <c r="C3" t="s">
        <v>7</v>
      </c>
      <c r="D3" t="s">
        <v>8</v>
      </c>
      <c r="E3" t="s">
        <v>36</v>
      </c>
      <c r="F3">
        <v>155</v>
      </c>
      <c r="G3">
        <v>5.0999999999999996</v>
      </c>
      <c r="H3">
        <v>7.5</v>
      </c>
      <c r="I3">
        <v>18.899999999999999</v>
      </c>
      <c r="J3">
        <v>163</v>
      </c>
      <c r="K3">
        <v>0</v>
      </c>
    </row>
    <row r="4" spans="1:11" x14ac:dyDescent="0.3">
      <c r="A4" s="4" t="str">
        <f>CONCATENATE(data[[#This Row],[Дата]],data[[#This Row],[ПриемПищи]],data[[#This Row],[Раздел]])</f>
        <v>45170Завтракгор.напиток</v>
      </c>
      <c r="B4" s="4">
        <v>45170</v>
      </c>
      <c r="C4" t="s">
        <v>7</v>
      </c>
      <c r="D4" t="s">
        <v>9</v>
      </c>
      <c r="E4" t="s">
        <v>37</v>
      </c>
      <c r="F4">
        <v>200</v>
      </c>
      <c r="G4">
        <v>2.9</v>
      </c>
      <c r="H4">
        <v>2.5</v>
      </c>
      <c r="I4">
        <v>24.8</v>
      </c>
      <c r="J4">
        <v>134</v>
      </c>
      <c r="K4">
        <v>0</v>
      </c>
    </row>
    <row r="5" spans="1:11" x14ac:dyDescent="0.3">
      <c r="A5" s="4" t="str">
        <f>CONCATENATE(data[[#This Row],[Дата]],data[[#This Row],[ПриемПищи]],data[[#This Row],[Раздел]])</f>
        <v>45170Завтракхлеб</v>
      </c>
      <c r="B5" s="4">
        <v>45170</v>
      </c>
      <c r="C5" t="s">
        <v>7</v>
      </c>
      <c r="D5" t="s">
        <v>10</v>
      </c>
      <c r="E5" t="s">
        <v>33</v>
      </c>
      <c r="F5">
        <v>25</v>
      </c>
      <c r="G5">
        <v>1.9</v>
      </c>
      <c r="H5">
        <v>0.7</v>
      </c>
      <c r="I5">
        <v>16.399999999999999</v>
      </c>
      <c r="J5">
        <v>78</v>
      </c>
      <c r="K5">
        <v>0</v>
      </c>
    </row>
    <row r="6" spans="1:11" x14ac:dyDescent="0.3">
      <c r="A6" s="4" t="str">
        <f>CONCATENATE(data[[#This Row],[Дата]],data[[#This Row],[ПриемПищи]],data[[#This Row],[Раздел]])</f>
        <v>45170Завтракфрукты</v>
      </c>
      <c r="B6" s="4">
        <v>45170</v>
      </c>
      <c r="C6" t="s">
        <v>7</v>
      </c>
      <c r="D6" t="s">
        <v>11</v>
      </c>
      <c r="E6" t="s">
        <v>38</v>
      </c>
      <c r="F6">
        <v>100</v>
      </c>
      <c r="G6">
        <v>0.4</v>
      </c>
      <c r="H6">
        <v>0.4</v>
      </c>
      <c r="I6">
        <v>9.8000000000000007</v>
      </c>
      <c r="J6">
        <v>47</v>
      </c>
      <c r="K6">
        <v>0</v>
      </c>
    </row>
    <row r="7" spans="1:11" x14ac:dyDescent="0.3">
      <c r="A7" s="4" t="str">
        <f>CONCATENATE(data[[#This Row],[Дата]],data[[#This Row],[ПриемПищи]],data[[#This Row],[Раздел]])</f>
        <v>45170Обедзакуска</v>
      </c>
      <c r="B7" s="4">
        <v>45170</v>
      </c>
      <c r="C7" t="s">
        <v>12</v>
      </c>
      <c r="D7" t="s">
        <v>13</v>
      </c>
      <c r="E7" t="s">
        <v>39</v>
      </c>
      <c r="F7">
        <v>60</v>
      </c>
      <c r="G7">
        <v>1.6</v>
      </c>
      <c r="H7">
        <v>3.1</v>
      </c>
      <c r="I7">
        <v>1.6</v>
      </c>
      <c r="J7">
        <v>40.200000000000003</v>
      </c>
      <c r="K7">
        <v>145.30000000000001</v>
      </c>
    </row>
    <row r="8" spans="1:11" x14ac:dyDescent="0.3">
      <c r="A8" s="4" t="str">
        <f>CONCATENATE(data[[#This Row],[Дата]],data[[#This Row],[ПриемПищи]],data[[#This Row],[Раздел]])</f>
        <v>45170Обед1 блюдо</v>
      </c>
      <c r="B8" s="4">
        <v>45170</v>
      </c>
      <c r="C8" t="s">
        <v>12</v>
      </c>
      <c r="D8" t="s">
        <v>14</v>
      </c>
      <c r="E8" t="s">
        <v>40</v>
      </c>
      <c r="F8">
        <v>205</v>
      </c>
      <c r="G8">
        <v>1.6</v>
      </c>
      <c r="H8">
        <v>4.5999999999999996</v>
      </c>
      <c r="I8">
        <v>9.9</v>
      </c>
      <c r="J8">
        <v>92.5</v>
      </c>
      <c r="K8">
        <v>0</v>
      </c>
    </row>
    <row r="9" spans="1:11" x14ac:dyDescent="0.3">
      <c r="A9" s="4" t="str">
        <f>CONCATENATE(data[[#This Row],[Дата]],data[[#This Row],[ПриемПищи]],data[[#This Row],[Раздел]])</f>
        <v>45170Обед2 блюдо</v>
      </c>
      <c r="B9" s="4">
        <v>45170</v>
      </c>
      <c r="C9" t="s">
        <v>12</v>
      </c>
      <c r="D9" t="s">
        <v>15</v>
      </c>
      <c r="E9" t="s">
        <v>41</v>
      </c>
      <c r="F9">
        <v>240</v>
      </c>
      <c r="G9">
        <v>18.399999999999999</v>
      </c>
      <c r="H9">
        <v>18.2</v>
      </c>
      <c r="I9">
        <v>36.9</v>
      </c>
      <c r="J9">
        <v>408</v>
      </c>
      <c r="K9">
        <v>0</v>
      </c>
    </row>
    <row r="10" spans="1:11" x14ac:dyDescent="0.3">
      <c r="A10" s="4" t="str">
        <f>CONCATENATE(data[[#This Row],[Дата]],data[[#This Row],[ПриемПищи]],data[[#This Row],[Раздел]])</f>
        <v>45170Обеднапиток</v>
      </c>
      <c r="B10" s="4">
        <v>45170</v>
      </c>
      <c r="C10" t="s">
        <v>12</v>
      </c>
      <c r="D10" t="s">
        <v>17</v>
      </c>
      <c r="E10" t="s">
        <v>34</v>
      </c>
      <c r="F10">
        <v>200</v>
      </c>
      <c r="G10">
        <v>0.6</v>
      </c>
      <c r="H10">
        <v>0.1</v>
      </c>
      <c r="I10">
        <v>31.7</v>
      </c>
      <c r="J10">
        <v>131</v>
      </c>
      <c r="K10">
        <v>0</v>
      </c>
    </row>
    <row r="11" spans="1:11" x14ac:dyDescent="0.3">
      <c r="A11" s="4" t="str">
        <f>CONCATENATE(data[[#This Row],[Дата]],data[[#This Row],[ПриемПищи]],data[[#This Row],[Раздел]])</f>
        <v>45170Обедхлеб</v>
      </c>
      <c r="B11" s="4">
        <v>45170</v>
      </c>
      <c r="C11" t="s">
        <v>12</v>
      </c>
      <c r="D11" t="s">
        <v>10</v>
      </c>
      <c r="E11" t="s">
        <v>33</v>
      </c>
      <c r="F11">
        <v>20</v>
      </c>
      <c r="G11">
        <v>1.5</v>
      </c>
      <c r="H11">
        <v>0.6</v>
      </c>
      <c r="I11">
        <v>13.1</v>
      </c>
      <c r="J11">
        <v>62.4</v>
      </c>
      <c r="K11">
        <v>0</v>
      </c>
    </row>
    <row r="12" spans="1:11" x14ac:dyDescent="0.3">
      <c r="A12" s="4" t="str">
        <f>CONCATENATE(data[[#This Row],[Дата]],data[[#This Row],[ПриемПищи]],data[[#This Row],[Раздел]])</f>
        <v>45170Обедхлеб</v>
      </c>
      <c r="B12" s="4">
        <v>45170</v>
      </c>
      <c r="C12" t="s">
        <v>12</v>
      </c>
      <c r="D12" t="s">
        <v>10</v>
      </c>
      <c r="E12" t="s">
        <v>35</v>
      </c>
      <c r="F12">
        <v>40</v>
      </c>
      <c r="G12">
        <v>2.7</v>
      </c>
      <c r="H12">
        <v>0.3</v>
      </c>
      <c r="I12">
        <v>17</v>
      </c>
      <c r="J12">
        <v>90</v>
      </c>
      <c r="K12">
        <v>0</v>
      </c>
    </row>
    <row r="13" spans="1:11" x14ac:dyDescent="0.3">
      <c r="A13" s="4" t="str">
        <f>CONCATENATE(data[[#This Row],[Дата]],data[[#This Row],[ПриемПищи]],data[[#This Row],[Раздел]])</f>
        <v>45173Завтракхол.блюдо</v>
      </c>
      <c r="B13" s="4">
        <v>45173</v>
      </c>
      <c r="C13" t="s">
        <v>7</v>
      </c>
      <c r="D13" t="s">
        <v>42</v>
      </c>
      <c r="E13" t="s">
        <v>43</v>
      </c>
      <c r="F13">
        <v>35</v>
      </c>
      <c r="G13">
        <v>6</v>
      </c>
      <c r="H13">
        <v>5</v>
      </c>
      <c r="I13">
        <v>9</v>
      </c>
      <c r="J13">
        <v>152</v>
      </c>
      <c r="K13">
        <v>96.9</v>
      </c>
    </row>
    <row r="14" spans="1:11" x14ac:dyDescent="0.3">
      <c r="A14" s="4" t="str">
        <f>CONCATENATE(data[[#This Row],[Дата]],data[[#This Row],[ПриемПищи]],data[[#This Row],[Раздел]])</f>
        <v>45173Завтракгор.блюдо</v>
      </c>
      <c r="B14" s="4">
        <v>45173</v>
      </c>
      <c r="C14" t="s">
        <v>7</v>
      </c>
      <c r="D14" t="s">
        <v>8</v>
      </c>
      <c r="E14" t="s">
        <v>44</v>
      </c>
      <c r="F14">
        <v>155</v>
      </c>
      <c r="G14">
        <v>5.7</v>
      </c>
      <c r="H14">
        <v>9.1</v>
      </c>
      <c r="I14">
        <v>24.9</v>
      </c>
      <c r="J14">
        <v>201.5</v>
      </c>
      <c r="K14">
        <v>0</v>
      </c>
    </row>
    <row r="15" spans="1:11" x14ac:dyDescent="0.3">
      <c r="A15" s="4" t="str">
        <f>CONCATENATE(data[[#This Row],[Дата]],data[[#This Row],[ПриемПищи]],data[[#This Row],[Раздел]])</f>
        <v>45173Завтракгор.напиток</v>
      </c>
      <c r="B15" s="4">
        <v>45173</v>
      </c>
      <c r="C15" t="s">
        <v>7</v>
      </c>
      <c r="D15" t="s">
        <v>9</v>
      </c>
      <c r="E15" t="s">
        <v>45</v>
      </c>
      <c r="F15">
        <v>200</v>
      </c>
      <c r="G15">
        <v>1.5</v>
      </c>
      <c r="H15">
        <v>1.3</v>
      </c>
      <c r="I15">
        <v>22.4</v>
      </c>
      <c r="J15">
        <v>107</v>
      </c>
      <c r="K15">
        <v>0</v>
      </c>
    </row>
    <row r="16" spans="1:11" x14ac:dyDescent="0.3">
      <c r="A16" s="4" t="str">
        <f>CONCATENATE(data[[#This Row],[Дата]],data[[#This Row],[ПриемПищи]],data[[#This Row],[Раздел]])</f>
        <v>45173Завтракхлеб бел.</v>
      </c>
      <c r="B16" s="4">
        <v>45173</v>
      </c>
      <c r="C16" t="s">
        <v>7</v>
      </c>
      <c r="D16" t="s">
        <v>18</v>
      </c>
      <c r="E16" t="s">
        <v>46</v>
      </c>
      <c r="F16">
        <v>25</v>
      </c>
      <c r="G16">
        <v>1.9</v>
      </c>
      <c r="H16">
        <v>0.7</v>
      </c>
      <c r="I16">
        <v>16.399999999999999</v>
      </c>
      <c r="J16">
        <v>78</v>
      </c>
      <c r="K16">
        <v>0</v>
      </c>
    </row>
    <row r="17" spans="1:11" x14ac:dyDescent="0.3">
      <c r="A17" s="4" t="str">
        <f>CONCATENATE(data[[#This Row],[Дата]],data[[#This Row],[ПриемПищи]],data[[#This Row],[Раздел]])</f>
        <v>45173Завтракфрукты</v>
      </c>
      <c r="B17" s="4">
        <v>45173</v>
      </c>
      <c r="C17" t="s">
        <v>7</v>
      </c>
      <c r="D17" t="s">
        <v>11</v>
      </c>
      <c r="E17" t="s">
        <v>47</v>
      </c>
      <c r="F17">
        <v>100</v>
      </c>
      <c r="G17">
        <v>0.4</v>
      </c>
      <c r="H17">
        <v>0.4</v>
      </c>
      <c r="I17">
        <v>9.8000000000000007</v>
      </c>
      <c r="J17">
        <v>47</v>
      </c>
      <c r="K17">
        <v>0</v>
      </c>
    </row>
    <row r="18" spans="1:11" x14ac:dyDescent="0.3">
      <c r="A18" s="4" t="str">
        <f>CONCATENATE(data[[#This Row],[Дата]],data[[#This Row],[ПриемПищи]],data[[#This Row],[Раздел]])</f>
        <v>45173Обедзакуска</v>
      </c>
      <c r="B18" s="4">
        <v>45173</v>
      </c>
      <c r="C18" t="s">
        <v>12</v>
      </c>
      <c r="D18" t="s">
        <v>13</v>
      </c>
      <c r="E18" t="s">
        <v>48</v>
      </c>
      <c r="F18">
        <v>60</v>
      </c>
      <c r="G18">
        <v>1</v>
      </c>
      <c r="H18">
        <v>3.1</v>
      </c>
      <c r="I18">
        <v>4.5999999999999996</v>
      </c>
      <c r="J18">
        <v>50</v>
      </c>
      <c r="K18">
        <v>145.30000000000001</v>
      </c>
    </row>
    <row r="19" spans="1:11" x14ac:dyDescent="0.3">
      <c r="A19" s="4" t="str">
        <f>CONCATENATE(data[[#This Row],[Дата]],data[[#This Row],[ПриемПищи]],data[[#This Row],[Раздел]])</f>
        <v>45173Обед1 блюдо</v>
      </c>
      <c r="B19" s="4">
        <v>45173</v>
      </c>
      <c r="C19" t="s">
        <v>12</v>
      </c>
      <c r="D19" t="s">
        <v>14</v>
      </c>
      <c r="E19" t="s">
        <v>49</v>
      </c>
      <c r="F19">
        <v>205</v>
      </c>
      <c r="G19">
        <v>2.4</v>
      </c>
      <c r="H19">
        <v>2.4</v>
      </c>
      <c r="I19">
        <v>8.1</v>
      </c>
      <c r="J19">
        <v>72.8</v>
      </c>
      <c r="K19">
        <v>0</v>
      </c>
    </row>
    <row r="20" spans="1:11" x14ac:dyDescent="0.3">
      <c r="A20" s="4" t="str">
        <f>CONCATENATE(data[[#This Row],[Дата]],data[[#This Row],[ПриемПищи]],data[[#This Row],[Раздел]])</f>
        <v>45173Обед2 блюдо</v>
      </c>
      <c r="B20" s="4">
        <v>45173</v>
      </c>
      <c r="C20" t="s">
        <v>12</v>
      </c>
      <c r="D20" t="s">
        <v>15</v>
      </c>
      <c r="E20" t="s">
        <v>50</v>
      </c>
      <c r="F20">
        <v>240</v>
      </c>
      <c r="G20">
        <v>17.3</v>
      </c>
      <c r="H20">
        <v>20.8</v>
      </c>
      <c r="I20">
        <v>32.299999999999997</v>
      </c>
      <c r="J20">
        <v>414.4</v>
      </c>
      <c r="K20">
        <v>0</v>
      </c>
    </row>
    <row r="21" spans="1:11" x14ac:dyDescent="0.3">
      <c r="A21" s="4" t="str">
        <f>CONCATENATE(data[[#This Row],[Дата]],data[[#This Row],[ПриемПищи]],data[[#This Row],[Раздел]])</f>
        <v>45173Обеднапиток</v>
      </c>
      <c r="B21" s="4">
        <v>45173</v>
      </c>
      <c r="C21" t="s">
        <v>12</v>
      </c>
      <c r="D21" t="s">
        <v>17</v>
      </c>
      <c r="E21" t="s">
        <v>51</v>
      </c>
      <c r="F21">
        <v>200</v>
      </c>
      <c r="G21">
        <v>1.4</v>
      </c>
      <c r="H21">
        <v>0.2</v>
      </c>
      <c r="I21">
        <v>26.4</v>
      </c>
      <c r="J21">
        <v>114</v>
      </c>
      <c r="K21">
        <v>0</v>
      </c>
    </row>
    <row r="22" spans="1:11" x14ac:dyDescent="0.3">
      <c r="A22" s="4" t="str">
        <f>CONCATENATE(data[[#This Row],[Дата]],data[[#This Row],[ПриемПищи]],data[[#This Row],[Раздел]])</f>
        <v>45173Обедхлеб черн.</v>
      </c>
      <c r="B22" s="4">
        <v>45173</v>
      </c>
      <c r="C22" t="s">
        <v>12</v>
      </c>
      <c r="D22" t="s">
        <v>19</v>
      </c>
      <c r="E22" t="s">
        <v>52</v>
      </c>
      <c r="F22">
        <v>40</v>
      </c>
      <c r="G22">
        <v>2.7</v>
      </c>
      <c r="H22">
        <v>0.3</v>
      </c>
      <c r="I22">
        <v>17</v>
      </c>
      <c r="J22">
        <v>90</v>
      </c>
      <c r="K22">
        <v>0</v>
      </c>
    </row>
    <row r="23" spans="1:11" x14ac:dyDescent="0.3">
      <c r="A23" s="4" t="str">
        <f>CONCATENATE(data[[#This Row],[Дата]],data[[#This Row],[ПриемПищи]],data[[#This Row],[Раздел]])</f>
        <v>45173Обедхлеб бел.</v>
      </c>
      <c r="B23" s="4">
        <v>45173</v>
      </c>
      <c r="C23" t="s">
        <v>12</v>
      </c>
      <c r="D23" t="s">
        <v>18</v>
      </c>
      <c r="E23" t="s">
        <v>46</v>
      </c>
      <c r="F23">
        <v>25</v>
      </c>
      <c r="G23">
        <v>1.9</v>
      </c>
      <c r="H23">
        <v>0.7</v>
      </c>
      <c r="I23">
        <v>16.399999999999999</v>
      </c>
      <c r="J23">
        <v>78</v>
      </c>
      <c r="K23">
        <v>0</v>
      </c>
    </row>
    <row r="24" spans="1:11" x14ac:dyDescent="0.3">
      <c r="A24" s="4" t="str">
        <f>CONCATENATE(data[[#This Row],[Дата]],data[[#This Row],[ПриемПищи]],data[[#This Row],[Раздел]])</f>
        <v>45174Завтракхол.блюдо</v>
      </c>
      <c r="B24" s="4">
        <v>45174</v>
      </c>
      <c r="C24" t="s">
        <v>7</v>
      </c>
      <c r="D24" t="s">
        <v>42</v>
      </c>
      <c r="E24" t="s">
        <v>53</v>
      </c>
      <c r="F24">
        <v>40</v>
      </c>
      <c r="G24">
        <v>1.2</v>
      </c>
      <c r="H24">
        <v>2.2999999999999998</v>
      </c>
      <c r="I24">
        <v>11.2</v>
      </c>
      <c r="J24">
        <v>132</v>
      </c>
      <c r="K24">
        <v>96.9</v>
      </c>
    </row>
    <row r="25" spans="1:11" x14ac:dyDescent="0.3">
      <c r="A25" s="4" t="str">
        <f>CONCATENATE(data[[#This Row],[Дата]],data[[#This Row],[ПриемПищи]],data[[#This Row],[Раздел]])</f>
        <v>45174Завтракгор.блюдо</v>
      </c>
      <c r="B25" s="4">
        <v>45174</v>
      </c>
      <c r="C25" t="s">
        <v>7</v>
      </c>
      <c r="D25" t="s">
        <v>8</v>
      </c>
      <c r="E25" t="s">
        <v>54</v>
      </c>
      <c r="F25">
        <v>150</v>
      </c>
      <c r="G25">
        <v>13.9</v>
      </c>
      <c r="H25">
        <v>17.399999999999999</v>
      </c>
      <c r="I25">
        <v>2.8</v>
      </c>
      <c r="J25">
        <v>289</v>
      </c>
      <c r="K25">
        <v>0</v>
      </c>
    </row>
    <row r="26" spans="1:11" x14ac:dyDescent="0.3">
      <c r="A26" s="4" t="str">
        <f>CONCATENATE(data[[#This Row],[Дата]],data[[#This Row],[ПриемПищи]],data[[#This Row],[Раздел]])</f>
        <v>45174Завтракгор.напиток</v>
      </c>
      <c r="B26" s="4">
        <v>45174</v>
      </c>
      <c r="C26" t="s">
        <v>7</v>
      </c>
      <c r="D26" t="s">
        <v>9</v>
      </c>
      <c r="E26" t="s">
        <v>55</v>
      </c>
      <c r="F26">
        <v>200</v>
      </c>
      <c r="G26">
        <v>0.2</v>
      </c>
      <c r="H26">
        <v>0.1</v>
      </c>
      <c r="I26">
        <v>15</v>
      </c>
      <c r="J26">
        <v>60</v>
      </c>
      <c r="K26">
        <v>0</v>
      </c>
    </row>
    <row r="27" spans="1:11" x14ac:dyDescent="0.3">
      <c r="A27" s="4" t="str">
        <f>CONCATENATE(data[[#This Row],[Дата]],data[[#This Row],[ПриемПищи]],data[[#This Row],[Раздел]])</f>
        <v>45174Завтракхлеб бел.</v>
      </c>
      <c r="B27" s="4">
        <v>45174</v>
      </c>
      <c r="C27" t="s">
        <v>7</v>
      </c>
      <c r="D27" t="s">
        <v>18</v>
      </c>
      <c r="E27" t="s">
        <v>46</v>
      </c>
      <c r="F27">
        <v>25</v>
      </c>
      <c r="G27">
        <v>1.9</v>
      </c>
      <c r="H27">
        <v>0.7</v>
      </c>
      <c r="I27">
        <v>16.399999999999999</v>
      </c>
      <c r="J27">
        <v>78</v>
      </c>
      <c r="K27">
        <v>0</v>
      </c>
    </row>
    <row r="28" spans="1:11" x14ac:dyDescent="0.3">
      <c r="A28" s="4" t="str">
        <f>CONCATENATE(data[[#This Row],[Дата]],data[[#This Row],[ПриемПищи]],data[[#This Row],[Раздел]])</f>
        <v>45174Завтракфрукты</v>
      </c>
      <c r="B28" s="4">
        <v>45174</v>
      </c>
      <c r="C28" t="s">
        <v>7</v>
      </c>
      <c r="D28" t="s">
        <v>11</v>
      </c>
      <c r="E28" t="s">
        <v>56</v>
      </c>
      <c r="F28">
        <v>100</v>
      </c>
      <c r="G28">
        <v>0.9</v>
      </c>
      <c r="H28">
        <v>0.2</v>
      </c>
      <c r="I28">
        <v>8.1</v>
      </c>
      <c r="J28">
        <v>43</v>
      </c>
      <c r="K28">
        <v>0</v>
      </c>
    </row>
    <row r="29" spans="1:11" x14ac:dyDescent="0.3">
      <c r="A29" s="4" t="str">
        <f>CONCATENATE(data[[#This Row],[Дата]],data[[#This Row],[ПриемПищи]],data[[#This Row],[Раздел]])</f>
        <v>45174Обедзакуска</v>
      </c>
      <c r="B29" s="4">
        <v>45174</v>
      </c>
      <c r="C29" t="s">
        <v>12</v>
      </c>
      <c r="D29" t="s">
        <v>13</v>
      </c>
      <c r="E29" t="s">
        <v>57</v>
      </c>
      <c r="F29">
        <v>60</v>
      </c>
      <c r="G29">
        <v>0.5</v>
      </c>
      <c r="H29">
        <v>2.4</v>
      </c>
      <c r="I29">
        <v>4.4000000000000004</v>
      </c>
      <c r="J29">
        <v>40.700000000000003</v>
      </c>
      <c r="K29">
        <v>145.30000000000001</v>
      </c>
    </row>
    <row r="30" spans="1:11" x14ac:dyDescent="0.3">
      <c r="A30" s="4" t="str">
        <f>CONCATENATE(data[[#This Row],[Дата]],data[[#This Row],[ПриемПищи]],data[[#This Row],[Раздел]])</f>
        <v>45174Обед1 блюдо</v>
      </c>
      <c r="B30" s="4">
        <v>45174</v>
      </c>
      <c r="C30" t="s">
        <v>12</v>
      </c>
      <c r="D30" t="s">
        <v>14</v>
      </c>
      <c r="E30" t="s">
        <v>58</v>
      </c>
      <c r="F30">
        <v>220</v>
      </c>
      <c r="G30">
        <v>6.2</v>
      </c>
      <c r="H30">
        <v>3</v>
      </c>
      <c r="I30">
        <v>16</v>
      </c>
      <c r="J30">
        <v>119</v>
      </c>
      <c r="K30">
        <v>0</v>
      </c>
    </row>
    <row r="31" spans="1:11" x14ac:dyDescent="0.3">
      <c r="A31" s="4" t="str">
        <f>CONCATENATE(data[[#This Row],[Дата]],data[[#This Row],[ПриемПищи]],data[[#This Row],[Раздел]])</f>
        <v>45174Обед2 блюдо</v>
      </c>
      <c r="B31" s="4">
        <v>45174</v>
      </c>
      <c r="C31" t="s">
        <v>12</v>
      </c>
      <c r="D31" t="s">
        <v>15</v>
      </c>
      <c r="E31" t="s">
        <v>59</v>
      </c>
      <c r="F31">
        <v>90</v>
      </c>
      <c r="G31">
        <v>9.6999999999999993</v>
      </c>
      <c r="H31">
        <v>15.2</v>
      </c>
      <c r="I31">
        <v>6.6</v>
      </c>
      <c r="J31">
        <v>201</v>
      </c>
      <c r="K31">
        <v>0</v>
      </c>
    </row>
    <row r="32" spans="1:11" x14ac:dyDescent="0.3">
      <c r="A32" s="4" t="str">
        <f>CONCATENATE(data[[#This Row],[Дата]],data[[#This Row],[ПриемПищи]],data[[#This Row],[Раздел]])</f>
        <v>45174Обедгарнир</v>
      </c>
      <c r="B32" s="4">
        <v>45174</v>
      </c>
      <c r="C32" t="s">
        <v>12</v>
      </c>
      <c r="D32" t="s">
        <v>16</v>
      </c>
      <c r="E32" t="s">
        <v>60</v>
      </c>
      <c r="F32">
        <v>150</v>
      </c>
      <c r="G32">
        <v>5.5</v>
      </c>
      <c r="H32">
        <v>4.8</v>
      </c>
      <c r="I32">
        <v>31.3</v>
      </c>
      <c r="J32">
        <v>191</v>
      </c>
      <c r="K32">
        <v>0</v>
      </c>
    </row>
    <row r="33" spans="1:11" x14ac:dyDescent="0.3">
      <c r="A33" s="4" t="str">
        <f>CONCATENATE(data[[#This Row],[Дата]],data[[#This Row],[ПриемПищи]],data[[#This Row],[Раздел]])</f>
        <v>45174Обеднапиток</v>
      </c>
      <c r="B33" s="4">
        <v>45174</v>
      </c>
      <c r="C33" t="s">
        <v>12</v>
      </c>
      <c r="D33" t="s">
        <v>17</v>
      </c>
      <c r="E33" t="s">
        <v>61</v>
      </c>
      <c r="F33">
        <v>200</v>
      </c>
      <c r="G33">
        <v>0.2</v>
      </c>
      <c r="H33">
        <v>0</v>
      </c>
      <c r="I33">
        <v>25.7</v>
      </c>
      <c r="J33">
        <v>105</v>
      </c>
      <c r="K33">
        <v>0</v>
      </c>
    </row>
    <row r="34" spans="1:11" x14ac:dyDescent="0.3">
      <c r="A34" s="4" t="str">
        <f>CONCATENATE(data[[#This Row],[Дата]],data[[#This Row],[ПриемПищи]],data[[#This Row],[Раздел]])</f>
        <v>45174Обедхлеб черн.</v>
      </c>
      <c r="B34" s="4">
        <v>45174</v>
      </c>
      <c r="C34" t="s">
        <v>12</v>
      </c>
      <c r="D34" t="s">
        <v>19</v>
      </c>
      <c r="E34" t="s">
        <v>52</v>
      </c>
      <c r="F34">
        <v>40</v>
      </c>
      <c r="G34">
        <v>2.7</v>
      </c>
      <c r="H34">
        <v>0.3</v>
      </c>
      <c r="I34">
        <v>17</v>
      </c>
      <c r="J34">
        <v>90</v>
      </c>
      <c r="K34">
        <v>0</v>
      </c>
    </row>
    <row r="35" spans="1:11" x14ac:dyDescent="0.3">
      <c r="A35" s="4" t="str">
        <f>CONCATENATE(data[[#This Row],[Дата]],data[[#This Row],[ПриемПищи]],data[[#This Row],[Раздел]])</f>
        <v>45174Обедхлеб бел.</v>
      </c>
      <c r="B35" s="4">
        <v>45174</v>
      </c>
      <c r="C35" t="s">
        <v>12</v>
      </c>
      <c r="D35" t="s">
        <v>18</v>
      </c>
      <c r="E35" t="s">
        <v>46</v>
      </c>
      <c r="F35">
        <v>25</v>
      </c>
      <c r="G35">
        <v>1.9</v>
      </c>
      <c r="H35">
        <v>0.7</v>
      </c>
      <c r="I35">
        <v>16.399999999999999</v>
      </c>
      <c r="J35">
        <v>78</v>
      </c>
      <c r="K35">
        <v>0</v>
      </c>
    </row>
    <row r="36" spans="1:11" x14ac:dyDescent="0.3">
      <c r="A36" s="4" t="str">
        <f>CONCATENATE(data[[#This Row],[Дата]],data[[#This Row],[ПриемПищи]],data[[#This Row],[Раздел]])</f>
        <v>45175Завтракхол.блюдо</v>
      </c>
      <c r="B36" s="4">
        <v>45175</v>
      </c>
      <c r="C36" t="s">
        <v>7</v>
      </c>
      <c r="D36" t="s">
        <v>42</v>
      </c>
      <c r="E36" t="s">
        <v>62</v>
      </c>
      <c r="F36">
        <v>65</v>
      </c>
      <c r="G36">
        <v>7.8</v>
      </c>
      <c r="H36">
        <v>6.8</v>
      </c>
      <c r="I36">
        <v>13.3</v>
      </c>
      <c r="J36">
        <v>157</v>
      </c>
      <c r="K36">
        <v>96.9</v>
      </c>
    </row>
    <row r="37" spans="1:11" x14ac:dyDescent="0.3">
      <c r="A37" s="4" t="str">
        <f>CONCATENATE(data[[#This Row],[Дата]],data[[#This Row],[ПриемПищи]],data[[#This Row],[Раздел]])</f>
        <v>45175Завтракгор.блюдо</v>
      </c>
      <c r="B37" s="4">
        <v>45175</v>
      </c>
      <c r="C37" t="s">
        <v>7</v>
      </c>
      <c r="D37" t="s">
        <v>8</v>
      </c>
      <c r="E37" t="s">
        <v>63</v>
      </c>
      <c r="F37">
        <v>155</v>
      </c>
      <c r="G37">
        <v>5.6</v>
      </c>
      <c r="H37">
        <v>6.9</v>
      </c>
      <c r="I37">
        <v>24.4</v>
      </c>
      <c r="J37">
        <v>183</v>
      </c>
      <c r="K37">
        <v>0</v>
      </c>
    </row>
    <row r="38" spans="1:11" x14ac:dyDescent="0.3">
      <c r="A38" s="4" t="str">
        <f>CONCATENATE(data[[#This Row],[Дата]],data[[#This Row],[ПриемПищи]],data[[#This Row],[Раздел]])</f>
        <v>45175Завтракгор.напиток</v>
      </c>
      <c r="B38" s="4">
        <v>45175</v>
      </c>
      <c r="C38" t="s">
        <v>7</v>
      </c>
      <c r="D38" t="s">
        <v>9</v>
      </c>
      <c r="E38" t="s">
        <v>64</v>
      </c>
      <c r="F38">
        <v>207</v>
      </c>
      <c r="G38">
        <v>0.2</v>
      </c>
      <c r="H38">
        <v>0.1</v>
      </c>
      <c r="I38">
        <v>15</v>
      </c>
      <c r="J38">
        <v>62</v>
      </c>
      <c r="K38">
        <v>0</v>
      </c>
    </row>
    <row r="39" spans="1:11" x14ac:dyDescent="0.3">
      <c r="A39" s="4" t="str">
        <f>CONCATENATE(data[[#This Row],[Дата]],data[[#This Row],[ПриемПищи]],data[[#This Row],[Раздел]])</f>
        <v>45175Завтракхлеб бел.</v>
      </c>
      <c r="B39" s="4">
        <v>45175</v>
      </c>
      <c r="C39" t="s">
        <v>7</v>
      </c>
      <c r="D39" t="s">
        <v>18</v>
      </c>
      <c r="E39" t="s">
        <v>46</v>
      </c>
      <c r="F39">
        <v>20</v>
      </c>
      <c r="G39">
        <v>1.5</v>
      </c>
      <c r="H39">
        <v>0.6</v>
      </c>
      <c r="I39">
        <v>13.1</v>
      </c>
      <c r="J39">
        <v>62</v>
      </c>
      <c r="K39">
        <v>0</v>
      </c>
    </row>
    <row r="40" spans="1:11" x14ac:dyDescent="0.3">
      <c r="A40" s="4" t="str">
        <f>CONCATENATE(data[[#This Row],[Дата]],data[[#This Row],[ПриемПищи]],data[[#This Row],[Раздел]])</f>
        <v>45175Завтраккисломол.</v>
      </c>
      <c r="B40" s="4">
        <v>45175</v>
      </c>
      <c r="C40" t="s">
        <v>7</v>
      </c>
      <c r="D40" t="s">
        <v>25</v>
      </c>
      <c r="E40" t="s">
        <v>65</v>
      </c>
      <c r="F40">
        <v>125</v>
      </c>
      <c r="G40">
        <v>3.5</v>
      </c>
      <c r="H40">
        <v>2.5</v>
      </c>
      <c r="I40">
        <v>17.2</v>
      </c>
      <c r="J40">
        <v>113</v>
      </c>
      <c r="K40">
        <v>0</v>
      </c>
    </row>
    <row r="41" spans="1:11" x14ac:dyDescent="0.3">
      <c r="A41" s="4" t="str">
        <f>CONCATENATE(data[[#This Row],[Дата]],data[[#This Row],[ПриемПищи]],data[[#This Row],[Раздел]])</f>
        <v>45175Обедзакуска</v>
      </c>
      <c r="B41" s="4">
        <v>45175</v>
      </c>
      <c r="C41" t="s">
        <v>12</v>
      </c>
      <c r="D41" t="s">
        <v>13</v>
      </c>
      <c r="E41" t="s">
        <v>66</v>
      </c>
      <c r="F41">
        <v>60</v>
      </c>
      <c r="G41">
        <v>0.6</v>
      </c>
      <c r="H41">
        <v>6.1</v>
      </c>
      <c r="I41">
        <v>2</v>
      </c>
      <c r="J41">
        <v>65</v>
      </c>
      <c r="K41">
        <v>145.30000000000001</v>
      </c>
    </row>
    <row r="42" spans="1:11" x14ac:dyDescent="0.3">
      <c r="A42" s="4" t="str">
        <f>CONCATENATE(data[[#This Row],[Дата]],data[[#This Row],[ПриемПищи]],data[[#This Row],[Раздел]])</f>
        <v>45175Обед1 блюдо</v>
      </c>
      <c r="B42" s="4">
        <v>45175</v>
      </c>
      <c r="C42" t="s">
        <v>12</v>
      </c>
      <c r="D42" t="s">
        <v>14</v>
      </c>
      <c r="E42" t="s">
        <v>67</v>
      </c>
      <c r="F42">
        <v>205</v>
      </c>
      <c r="G42">
        <v>2.6</v>
      </c>
      <c r="H42">
        <v>4.5999999999999996</v>
      </c>
      <c r="I42">
        <v>5.9</v>
      </c>
      <c r="J42">
        <v>75</v>
      </c>
      <c r="K42">
        <v>0</v>
      </c>
    </row>
    <row r="43" spans="1:11" x14ac:dyDescent="0.3">
      <c r="A43" s="4" t="str">
        <f>CONCATENATE(data[[#This Row],[Дата]],data[[#This Row],[ПриемПищи]],data[[#This Row],[Раздел]])</f>
        <v>45175Обед2 блюдо</v>
      </c>
      <c r="B43" s="4">
        <v>45175</v>
      </c>
      <c r="C43" t="s">
        <v>12</v>
      </c>
      <c r="D43" t="s">
        <v>15</v>
      </c>
      <c r="E43" t="s">
        <v>68</v>
      </c>
      <c r="F43">
        <v>90</v>
      </c>
      <c r="G43">
        <v>14.5</v>
      </c>
      <c r="H43">
        <v>13.3</v>
      </c>
      <c r="I43">
        <v>4</v>
      </c>
      <c r="J43">
        <v>194.4</v>
      </c>
      <c r="K43">
        <v>0</v>
      </c>
    </row>
    <row r="44" spans="1:11" x14ac:dyDescent="0.3">
      <c r="A44" s="4" t="str">
        <f>CONCATENATE(data[[#This Row],[Дата]],data[[#This Row],[ПриемПищи]],data[[#This Row],[Раздел]])</f>
        <v>45175Обедгарнир</v>
      </c>
      <c r="B44" s="4">
        <v>45175</v>
      </c>
      <c r="C44" t="s">
        <v>12</v>
      </c>
      <c r="D44" t="s">
        <v>16</v>
      </c>
      <c r="E44" t="s">
        <v>69</v>
      </c>
      <c r="F44">
        <v>155</v>
      </c>
      <c r="G44">
        <v>3</v>
      </c>
      <c r="H44">
        <v>4.7</v>
      </c>
      <c r="I44">
        <v>23.5</v>
      </c>
      <c r="J44">
        <v>175.5</v>
      </c>
      <c r="K44">
        <v>0</v>
      </c>
    </row>
    <row r="45" spans="1:11" x14ac:dyDescent="0.3">
      <c r="A45" s="4" t="str">
        <f>CONCATENATE(data[[#This Row],[Дата]],data[[#This Row],[ПриемПищи]],data[[#This Row],[Раздел]])</f>
        <v>45175Обеднапиток</v>
      </c>
      <c r="B45" s="4">
        <v>45175</v>
      </c>
      <c r="C45" t="s">
        <v>12</v>
      </c>
      <c r="D45" t="s">
        <v>17</v>
      </c>
      <c r="E45" t="s">
        <v>70</v>
      </c>
      <c r="F45">
        <v>200</v>
      </c>
      <c r="G45">
        <v>0.7</v>
      </c>
      <c r="H45">
        <v>0.1</v>
      </c>
      <c r="I45">
        <v>37.299999999999997</v>
      </c>
      <c r="J45">
        <v>151</v>
      </c>
      <c r="K45">
        <v>0</v>
      </c>
    </row>
    <row r="46" spans="1:11" x14ac:dyDescent="0.3">
      <c r="A46" s="4" t="str">
        <f>CONCATENATE(data[[#This Row],[Дата]],data[[#This Row],[ПриемПищи]],data[[#This Row],[Раздел]])</f>
        <v>45175Обедхлеб черн.</v>
      </c>
      <c r="B46" s="4">
        <v>45175</v>
      </c>
      <c r="C46" t="s">
        <v>12</v>
      </c>
      <c r="D46" t="s">
        <v>19</v>
      </c>
      <c r="E46" t="s">
        <v>52</v>
      </c>
      <c r="F46">
        <v>40</v>
      </c>
      <c r="G46">
        <v>2.7</v>
      </c>
      <c r="H46">
        <v>0.3</v>
      </c>
      <c r="I46">
        <v>17</v>
      </c>
      <c r="J46">
        <v>90</v>
      </c>
      <c r="K46">
        <v>0</v>
      </c>
    </row>
    <row r="47" spans="1:11" x14ac:dyDescent="0.3">
      <c r="A47" s="4" t="str">
        <f>CONCATENATE(data[[#This Row],[Дата]],data[[#This Row],[ПриемПищи]],data[[#This Row],[Раздел]])</f>
        <v>45175Обедхлеб бел.</v>
      </c>
      <c r="B47" s="4">
        <v>45175</v>
      </c>
      <c r="C47" t="s">
        <v>12</v>
      </c>
      <c r="D47" t="s">
        <v>18</v>
      </c>
      <c r="E47" t="s">
        <v>46</v>
      </c>
      <c r="F47">
        <v>25</v>
      </c>
      <c r="G47">
        <v>1.9</v>
      </c>
      <c r="H47">
        <v>0.7</v>
      </c>
      <c r="I47">
        <v>16.399999999999999</v>
      </c>
      <c r="J47">
        <v>78</v>
      </c>
      <c r="K47">
        <v>0</v>
      </c>
    </row>
    <row r="48" spans="1:11" x14ac:dyDescent="0.3">
      <c r="A48" s="4" t="str">
        <f>CONCATENATE(data[[#This Row],[Дата]],data[[#This Row],[ПриемПищи]],data[[#This Row],[Раздел]])</f>
        <v>45176Завтракхол.блюдо</v>
      </c>
      <c r="B48" s="4">
        <v>45176</v>
      </c>
      <c r="C48" t="s">
        <v>7</v>
      </c>
      <c r="D48" t="s">
        <v>42</v>
      </c>
      <c r="E48" t="s">
        <v>43</v>
      </c>
      <c r="F48">
        <v>35</v>
      </c>
      <c r="G48">
        <v>6</v>
      </c>
      <c r="H48">
        <v>5</v>
      </c>
      <c r="I48">
        <v>9</v>
      </c>
      <c r="J48">
        <v>152</v>
      </c>
      <c r="K48">
        <v>96.9</v>
      </c>
    </row>
    <row r="49" spans="1:11" x14ac:dyDescent="0.3">
      <c r="A49" s="4" t="str">
        <f>CONCATENATE(data[[#This Row],[Дата]],data[[#This Row],[ПриемПищи]],data[[#This Row],[Раздел]])</f>
        <v>45176Завтракгор.блюдо</v>
      </c>
      <c r="B49" s="4">
        <v>45176</v>
      </c>
      <c r="C49" t="s">
        <v>7</v>
      </c>
      <c r="D49" t="s">
        <v>8</v>
      </c>
      <c r="E49" t="s">
        <v>71</v>
      </c>
      <c r="F49">
        <v>155</v>
      </c>
      <c r="G49">
        <v>5.6</v>
      </c>
      <c r="H49">
        <v>7.9</v>
      </c>
      <c r="I49">
        <v>23.4</v>
      </c>
      <c r="J49">
        <v>183</v>
      </c>
      <c r="K49">
        <v>0</v>
      </c>
    </row>
    <row r="50" spans="1:11" x14ac:dyDescent="0.3">
      <c r="A50" s="4" t="str">
        <f>CONCATENATE(data[[#This Row],[Дата]],data[[#This Row],[ПриемПищи]],data[[#This Row],[Раздел]])</f>
        <v>45176Завтракгор.напиток</v>
      </c>
      <c r="B50" s="4">
        <v>45176</v>
      </c>
      <c r="C50" t="s">
        <v>7</v>
      </c>
      <c r="D50" t="s">
        <v>9</v>
      </c>
      <c r="E50" t="s">
        <v>72</v>
      </c>
      <c r="F50">
        <v>200</v>
      </c>
      <c r="G50">
        <v>2.9</v>
      </c>
      <c r="H50">
        <v>2.5</v>
      </c>
      <c r="I50">
        <v>24.8</v>
      </c>
      <c r="J50">
        <v>134</v>
      </c>
      <c r="K50">
        <v>0</v>
      </c>
    </row>
    <row r="51" spans="1:11" x14ac:dyDescent="0.3">
      <c r="A51" s="4" t="str">
        <f>CONCATENATE(data[[#This Row],[Дата]],data[[#This Row],[ПриемПищи]],data[[#This Row],[Раздел]])</f>
        <v>45176Завтракхлеб бел.</v>
      </c>
      <c r="B51" s="4">
        <v>45176</v>
      </c>
      <c r="C51" t="s">
        <v>7</v>
      </c>
      <c r="D51" t="s">
        <v>18</v>
      </c>
      <c r="E51" t="s">
        <v>46</v>
      </c>
      <c r="F51">
        <v>25</v>
      </c>
      <c r="G51">
        <v>1.9</v>
      </c>
      <c r="H51">
        <v>0.7</v>
      </c>
      <c r="I51">
        <v>16.399999999999999</v>
      </c>
      <c r="J51">
        <v>78</v>
      </c>
      <c r="K51">
        <v>0</v>
      </c>
    </row>
    <row r="52" spans="1:11" x14ac:dyDescent="0.3">
      <c r="A52" s="4" t="str">
        <f>CONCATENATE(data[[#This Row],[Дата]],data[[#This Row],[ПриемПищи]],data[[#This Row],[Раздел]])</f>
        <v>45176Завтракфрукты</v>
      </c>
      <c r="B52" s="4">
        <v>45176</v>
      </c>
      <c r="C52" t="s">
        <v>7</v>
      </c>
      <c r="D52" t="s">
        <v>11</v>
      </c>
      <c r="E52" t="s">
        <v>73</v>
      </c>
      <c r="F52">
        <v>100</v>
      </c>
      <c r="G52">
        <v>0.4</v>
      </c>
      <c r="H52">
        <v>0.4</v>
      </c>
      <c r="I52">
        <v>9.8000000000000007</v>
      </c>
      <c r="J52">
        <v>47</v>
      </c>
      <c r="K52">
        <v>0</v>
      </c>
    </row>
    <row r="53" spans="1:11" x14ac:dyDescent="0.3">
      <c r="A53" s="4" t="str">
        <f>CONCATENATE(data[[#This Row],[Дата]],data[[#This Row],[ПриемПищи]],data[[#This Row],[Раздел]])</f>
        <v>45176Обедзакуска</v>
      </c>
      <c r="B53" s="4">
        <v>45176</v>
      </c>
      <c r="C53" t="s">
        <v>12</v>
      </c>
      <c r="D53" t="s">
        <v>13</v>
      </c>
      <c r="E53" t="s">
        <v>74</v>
      </c>
      <c r="F53">
        <v>60</v>
      </c>
      <c r="G53">
        <v>2.2999999999999998</v>
      </c>
      <c r="H53">
        <v>4.9000000000000004</v>
      </c>
      <c r="I53">
        <v>4.5</v>
      </c>
      <c r="J53">
        <v>70.8</v>
      </c>
      <c r="K53">
        <v>145.30000000000001</v>
      </c>
    </row>
    <row r="54" spans="1:11" x14ac:dyDescent="0.3">
      <c r="A54" s="4" t="str">
        <f>CONCATENATE(data[[#This Row],[Дата]],data[[#This Row],[ПриемПищи]],data[[#This Row],[Раздел]])</f>
        <v>45176Обед1 блюдо</v>
      </c>
      <c r="B54" s="4">
        <v>45176</v>
      </c>
      <c r="C54" t="s">
        <v>12</v>
      </c>
      <c r="D54" t="s">
        <v>14</v>
      </c>
      <c r="E54" t="s">
        <v>75</v>
      </c>
      <c r="F54">
        <v>200</v>
      </c>
      <c r="G54">
        <v>3.5</v>
      </c>
      <c r="H54">
        <v>3.4</v>
      </c>
      <c r="I54">
        <v>7.4</v>
      </c>
      <c r="J54">
        <v>83.2</v>
      </c>
      <c r="K54">
        <v>0</v>
      </c>
    </row>
    <row r="55" spans="1:11" x14ac:dyDescent="0.3">
      <c r="A55" s="4" t="str">
        <f>CONCATENATE(data[[#This Row],[Дата]],data[[#This Row],[ПриемПищи]],data[[#This Row],[Раздел]])</f>
        <v>45176Обед2 блюдо</v>
      </c>
      <c r="B55" s="4">
        <v>45176</v>
      </c>
      <c r="C55" t="s">
        <v>12</v>
      </c>
      <c r="D55" t="s">
        <v>15</v>
      </c>
      <c r="E55" t="s">
        <v>76</v>
      </c>
      <c r="F55">
        <v>140</v>
      </c>
      <c r="G55">
        <v>14.9</v>
      </c>
      <c r="H55">
        <v>21.5</v>
      </c>
      <c r="I55">
        <v>4.3</v>
      </c>
      <c r="J55">
        <v>234</v>
      </c>
      <c r="K55">
        <v>0</v>
      </c>
    </row>
    <row r="56" spans="1:11" x14ac:dyDescent="0.3">
      <c r="A56" s="4" t="str">
        <f>CONCATENATE(data[[#This Row],[Дата]],data[[#This Row],[ПриемПищи]],data[[#This Row],[Раздел]])</f>
        <v>45176Обедгарнир</v>
      </c>
      <c r="B56" s="4">
        <v>45176</v>
      </c>
      <c r="C56" t="s">
        <v>12</v>
      </c>
      <c r="D56" t="s">
        <v>16</v>
      </c>
      <c r="E56" t="s">
        <v>77</v>
      </c>
      <c r="F56">
        <v>150</v>
      </c>
      <c r="G56">
        <v>3.6</v>
      </c>
      <c r="H56">
        <v>4.5999999999999996</v>
      </c>
      <c r="I56">
        <v>37.700000000000003</v>
      </c>
      <c r="J56">
        <v>206</v>
      </c>
      <c r="K56">
        <v>0</v>
      </c>
    </row>
    <row r="57" spans="1:11" x14ac:dyDescent="0.3">
      <c r="A57" s="4" t="str">
        <f>CONCATENATE(data[[#This Row],[Дата]],data[[#This Row],[ПриемПищи]],data[[#This Row],[Раздел]])</f>
        <v>45176Обеднапиток</v>
      </c>
      <c r="B57" s="4">
        <v>45176</v>
      </c>
      <c r="C57" t="s">
        <v>12</v>
      </c>
      <c r="D57" t="s">
        <v>17</v>
      </c>
      <c r="E57" t="s">
        <v>51</v>
      </c>
      <c r="F57">
        <v>200</v>
      </c>
      <c r="G57">
        <v>1</v>
      </c>
      <c r="H57">
        <v>0.2</v>
      </c>
      <c r="I57">
        <v>19.8</v>
      </c>
      <c r="J57">
        <v>86</v>
      </c>
      <c r="K57">
        <v>0</v>
      </c>
    </row>
    <row r="58" spans="1:11" x14ac:dyDescent="0.3">
      <c r="A58" s="4" t="str">
        <f>CONCATENATE(data[[#This Row],[Дата]],data[[#This Row],[ПриемПищи]],data[[#This Row],[Раздел]])</f>
        <v>45176Обедхлеб черн.</v>
      </c>
      <c r="B58" s="4">
        <v>45176</v>
      </c>
      <c r="C58" t="s">
        <v>12</v>
      </c>
      <c r="D58" t="s">
        <v>19</v>
      </c>
      <c r="E58" t="s">
        <v>52</v>
      </c>
      <c r="F58">
        <v>20</v>
      </c>
      <c r="G58">
        <v>1.4</v>
      </c>
      <c r="H58">
        <v>0.2</v>
      </c>
      <c r="I58">
        <v>8.6</v>
      </c>
      <c r="J58">
        <v>45</v>
      </c>
      <c r="K58">
        <v>0</v>
      </c>
    </row>
    <row r="59" spans="1:11" x14ac:dyDescent="0.3">
      <c r="A59" s="4" t="str">
        <f>CONCATENATE(data[[#This Row],[Дата]],data[[#This Row],[ПриемПищи]],data[[#This Row],[Раздел]])</f>
        <v>45176Обедхлеб бел.</v>
      </c>
      <c r="B59" s="4">
        <v>45176</v>
      </c>
      <c r="C59" t="s">
        <v>12</v>
      </c>
      <c r="D59" t="s">
        <v>18</v>
      </c>
      <c r="E59" t="s">
        <v>46</v>
      </c>
      <c r="F59">
        <v>25</v>
      </c>
      <c r="G59">
        <v>1.9</v>
      </c>
      <c r="H59">
        <v>0.7</v>
      </c>
      <c r="I59">
        <v>16.399999999999999</v>
      </c>
      <c r="J59">
        <v>78</v>
      </c>
      <c r="K59">
        <v>0</v>
      </c>
    </row>
    <row r="60" spans="1:11" x14ac:dyDescent="0.3">
      <c r="A60" s="4" t="str">
        <f>CONCATENATE(data[[#This Row],[Дата]],data[[#This Row],[ПриемПищи]],data[[#This Row],[Раздел]])</f>
        <v>45177Завтракхол.блюдо</v>
      </c>
      <c r="B60" s="4">
        <v>45177</v>
      </c>
      <c r="C60" t="s">
        <v>7</v>
      </c>
      <c r="D60" t="s">
        <v>42</v>
      </c>
      <c r="E60" t="s">
        <v>78</v>
      </c>
      <c r="F60">
        <v>40</v>
      </c>
      <c r="G60">
        <v>1.2</v>
      </c>
      <c r="H60">
        <v>1.2</v>
      </c>
      <c r="I60">
        <v>12</v>
      </c>
      <c r="J60">
        <v>132</v>
      </c>
      <c r="K60">
        <v>96.9</v>
      </c>
    </row>
    <row r="61" spans="1:11" x14ac:dyDescent="0.3">
      <c r="A61" s="4" t="str">
        <f>CONCATENATE(data[[#This Row],[Дата]],data[[#This Row],[ПриемПищи]],data[[#This Row],[Раздел]])</f>
        <v>45177Завтракгор.блюдо</v>
      </c>
      <c r="B61" s="4">
        <v>45177</v>
      </c>
      <c r="C61" t="s">
        <v>7</v>
      </c>
      <c r="D61" t="s">
        <v>8</v>
      </c>
      <c r="E61" t="s">
        <v>79</v>
      </c>
      <c r="F61">
        <v>155</v>
      </c>
      <c r="G61">
        <v>9.8000000000000007</v>
      </c>
      <c r="H61">
        <v>12.1</v>
      </c>
      <c r="I61">
        <v>25.9</v>
      </c>
      <c r="J61">
        <v>152</v>
      </c>
      <c r="K61">
        <v>0</v>
      </c>
    </row>
    <row r="62" spans="1:11" x14ac:dyDescent="0.3">
      <c r="A62" s="4" t="str">
        <f>CONCATENATE(data[[#This Row],[Дата]],data[[#This Row],[ПриемПищи]],data[[#This Row],[Раздел]])</f>
        <v>45177Завтракгор.напиток</v>
      </c>
      <c r="B62" s="4">
        <v>45177</v>
      </c>
      <c r="C62" t="s">
        <v>7</v>
      </c>
      <c r="D62" t="s">
        <v>9</v>
      </c>
      <c r="E62" t="s">
        <v>55</v>
      </c>
      <c r="F62">
        <v>200</v>
      </c>
      <c r="G62">
        <v>0.2</v>
      </c>
      <c r="H62">
        <v>0.1</v>
      </c>
      <c r="I62">
        <v>15</v>
      </c>
      <c r="J62">
        <v>60</v>
      </c>
      <c r="K62">
        <v>0</v>
      </c>
    </row>
    <row r="63" spans="1:11" x14ac:dyDescent="0.3">
      <c r="A63" s="4" t="str">
        <f>CONCATENATE(data[[#This Row],[Дата]],data[[#This Row],[ПриемПищи]],data[[#This Row],[Раздел]])</f>
        <v>45177Завтрак</v>
      </c>
      <c r="B63" s="4">
        <v>45177</v>
      </c>
      <c r="C63" t="s">
        <v>7</v>
      </c>
      <c r="D63" t="s">
        <v>80</v>
      </c>
      <c r="E63" t="s">
        <v>81</v>
      </c>
      <c r="F63">
        <v>20</v>
      </c>
      <c r="G63">
        <v>0.9</v>
      </c>
      <c r="H63">
        <v>5.8</v>
      </c>
      <c r="I63">
        <v>12.6</v>
      </c>
      <c r="J63">
        <v>106</v>
      </c>
      <c r="K63">
        <v>0</v>
      </c>
    </row>
    <row r="64" spans="1:11" x14ac:dyDescent="0.3">
      <c r="A64" s="4" t="str">
        <f>CONCATENATE(data[[#This Row],[Дата]],data[[#This Row],[ПриемПищи]],data[[#This Row],[Раздел]])</f>
        <v>45177Завтраккисломол.</v>
      </c>
      <c r="B64" s="4">
        <v>45177</v>
      </c>
      <c r="C64" t="s">
        <v>7</v>
      </c>
      <c r="D64" t="s">
        <v>25</v>
      </c>
      <c r="E64" t="s">
        <v>82</v>
      </c>
      <c r="F64">
        <v>125</v>
      </c>
      <c r="G64">
        <v>3.5</v>
      </c>
      <c r="H64">
        <v>2.5</v>
      </c>
      <c r="I64">
        <v>17.2</v>
      </c>
      <c r="J64">
        <v>113</v>
      </c>
      <c r="K64">
        <v>0</v>
      </c>
    </row>
    <row r="65" spans="1:11" x14ac:dyDescent="0.3">
      <c r="A65" s="4" t="str">
        <f>CONCATENATE(data[[#This Row],[Дата]],data[[#This Row],[ПриемПищи]],data[[#This Row],[Раздел]])</f>
        <v>45177Обедзакуска</v>
      </c>
      <c r="B65" s="4">
        <v>45177</v>
      </c>
      <c r="C65" t="s">
        <v>12</v>
      </c>
      <c r="D65" t="s">
        <v>13</v>
      </c>
      <c r="E65" t="s">
        <v>83</v>
      </c>
      <c r="F65">
        <v>60</v>
      </c>
      <c r="G65">
        <v>0.5</v>
      </c>
      <c r="H65">
        <v>0.1</v>
      </c>
      <c r="I65">
        <v>1</v>
      </c>
      <c r="J65">
        <v>6</v>
      </c>
      <c r="K65">
        <v>145.30000000000001</v>
      </c>
    </row>
    <row r="66" spans="1:11" x14ac:dyDescent="0.3">
      <c r="A66" s="4" t="str">
        <f>CONCATENATE(data[[#This Row],[Дата]],data[[#This Row],[ПриемПищи]],data[[#This Row],[Раздел]])</f>
        <v>45177Обед1 блюдо</v>
      </c>
      <c r="B66" s="4">
        <v>45177</v>
      </c>
      <c r="C66" t="s">
        <v>12</v>
      </c>
      <c r="D66" t="s">
        <v>14</v>
      </c>
      <c r="E66" t="s">
        <v>84</v>
      </c>
      <c r="F66">
        <v>210</v>
      </c>
      <c r="G66">
        <v>3.3</v>
      </c>
      <c r="H66">
        <v>2.7</v>
      </c>
      <c r="I66">
        <v>12.4</v>
      </c>
      <c r="J66">
        <v>110.5</v>
      </c>
      <c r="K66">
        <v>0</v>
      </c>
    </row>
    <row r="67" spans="1:11" x14ac:dyDescent="0.3">
      <c r="A67" s="4" t="str">
        <f>CONCATENATE(data[[#This Row],[Дата]],data[[#This Row],[ПриемПищи]],data[[#This Row],[Раздел]])</f>
        <v>45177Обед2 блюдо</v>
      </c>
      <c r="B67" s="4">
        <v>45177</v>
      </c>
      <c r="C67" t="s">
        <v>12</v>
      </c>
      <c r="D67" t="s">
        <v>15</v>
      </c>
      <c r="E67" t="s">
        <v>85</v>
      </c>
      <c r="F67">
        <v>90</v>
      </c>
      <c r="G67">
        <v>12.5</v>
      </c>
      <c r="H67">
        <v>15.1</v>
      </c>
      <c r="I67">
        <v>11.6</v>
      </c>
      <c r="J67">
        <v>257.39999999999998</v>
      </c>
      <c r="K67">
        <v>0</v>
      </c>
    </row>
    <row r="68" spans="1:11" x14ac:dyDescent="0.3">
      <c r="A68" s="4" t="str">
        <f>CONCATENATE(data[[#This Row],[Дата]],data[[#This Row],[ПриемПищи]],data[[#This Row],[Раздел]])</f>
        <v>45177Обедгарнир</v>
      </c>
      <c r="B68" s="4">
        <v>45177</v>
      </c>
      <c r="C68" t="s">
        <v>12</v>
      </c>
      <c r="D68" t="s">
        <v>16</v>
      </c>
      <c r="E68" t="s">
        <v>86</v>
      </c>
      <c r="F68">
        <v>150</v>
      </c>
      <c r="G68">
        <v>3.1</v>
      </c>
      <c r="H68">
        <v>5.4</v>
      </c>
      <c r="I68">
        <v>20.3</v>
      </c>
      <c r="J68">
        <v>141</v>
      </c>
      <c r="K68">
        <v>0</v>
      </c>
    </row>
    <row r="69" spans="1:11" x14ac:dyDescent="0.3">
      <c r="A69" s="4" t="str">
        <f>CONCATENATE(data[[#This Row],[Дата]],data[[#This Row],[ПриемПищи]],data[[#This Row],[Раздел]])</f>
        <v>45177Обеднапиток</v>
      </c>
      <c r="B69" s="4">
        <v>45177</v>
      </c>
      <c r="C69" t="s">
        <v>12</v>
      </c>
      <c r="D69" t="s">
        <v>17</v>
      </c>
      <c r="E69" t="s">
        <v>87</v>
      </c>
      <c r="F69">
        <v>200</v>
      </c>
      <c r="G69">
        <v>0.1</v>
      </c>
      <c r="H69">
        <v>0.1</v>
      </c>
      <c r="I69">
        <v>26</v>
      </c>
      <c r="J69">
        <v>115</v>
      </c>
      <c r="K69">
        <v>0</v>
      </c>
    </row>
    <row r="70" spans="1:11" x14ac:dyDescent="0.3">
      <c r="A70" s="4" t="str">
        <f>CONCATENATE(data[[#This Row],[Дата]],data[[#This Row],[ПриемПищи]],data[[#This Row],[Раздел]])</f>
        <v>45177Обедхлеб черн.</v>
      </c>
      <c r="B70" s="4">
        <v>45177</v>
      </c>
      <c r="C70" t="s">
        <v>12</v>
      </c>
      <c r="D70" t="s">
        <v>19</v>
      </c>
      <c r="E70" t="s">
        <v>52</v>
      </c>
      <c r="F70">
        <v>40</v>
      </c>
      <c r="G70">
        <v>2.7</v>
      </c>
      <c r="H70">
        <v>0.3</v>
      </c>
      <c r="I70">
        <v>17</v>
      </c>
      <c r="J70">
        <v>90</v>
      </c>
      <c r="K70">
        <v>0</v>
      </c>
    </row>
    <row r="71" spans="1:11" x14ac:dyDescent="0.3">
      <c r="A71" s="4" t="str">
        <f>CONCATENATE(data[[#This Row],[Дата]],data[[#This Row],[ПриемПищи]],data[[#This Row],[Раздел]])</f>
        <v>45177Обедхлеб бел.</v>
      </c>
      <c r="B71" s="4">
        <v>45177</v>
      </c>
      <c r="C71" t="s">
        <v>12</v>
      </c>
      <c r="D71" t="s">
        <v>18</v>
      </c>
      <c r="E71" t="s">
        <v>46</v>
      </c>
      <c r="F71">
        <v>25</v>
      </c>
      <c r="G71">
        <v>1.9</v>
      </c>
      <c r="H71">
        <v>0.7</v>
      </c>
      <c r="I71">
        <v>16.399999999999999</v>
      </c>
      <c r="J71">
        <v>78</v>
      </c>
      <c r="K71">
        <v>0</v>
      </c>
    </row>
    <row r="72" spans="1:11" x14ac:dyDescent="0.3">
      <c r="A72" s="4" t="str">
        <f>CONCATENATE(data[[#This Row],[Дата]],data[[#This Row],[ПриемПищи]],data[[#This Row],[Раздел]])</f>
        <v>45177Обедфрукты</v>
      </c>
      <c r="B72" s="4">
        <v>45177</v>
      </c>
      <c r="C72" t="s">
        <v>12</v>
      </c>
      <c r="D72" t="s">
        <v>11</v>
      </c>
      <c r="E72" t="s">
        <v>88</v>
      </c>
      <c r="F72">
        <v>100</v>
      </c>
      <c r="G72">
        <v>0.8</v>
      </c>
      <c r="H72">
        <v>0.2</v>
      </c>
      <c r="I72">
        <v>7.5</v>
      </c>
      <c r="J72">
        <v>38</v>
      </c>
      <c r="K72">
        <v>0</v>
      </c>
    </row>
    <row r="73" spans="1:11" x14ac:dyDescent="0.3">
      <c r="A73" s="4" t="str">
        <f>CONCATENATE(data[[#This Row],[Дата]],data[[#This Row],[ПриемПищи]],data[[#This Row],[Раздел]])</f>
        <v>45180Завтракхол.блюдо</v>
      </c>
      <c r="B73" s="4">
        <v>45180</v>
      </c>
      <c r="C73" t="s">
        <v>7</v>
      </c>
      <c r="D73" t="s">
        <v>42</v>
      </c>
      <c r="E73" t="s">
        <v>43</v>
      </c>
      <c r="F73">
        <v>40</v>
      </c>
      <c r="G73">
        <v>7.1</v>
      </c>
      <c r="H73">
        <v>6.5</v>
      </c>
      <c r="I73">
        <v>10.3</v>
      </c>
      <c r="J73">
        <v>164</v>
      </c>
      <c r="K73">
        <v>96.9</v>
      </c>
    </row>
    <row r="74" spans="1:11" x14ac:dyDescent="0.3">
      <c r="A74" s="4" t="str">
        <f>CONCATENATE(data[[#This Row],[Дата]],data[[#This Row],[ПриемПищи]],data[[#This Row],[Раздел]])</f>
        <v>45180Завтракгор.блюдо</v>
      </c>
      <c r="B74" s="4">
        <v>45180</v>
      </c>
      <c r="C74" t="s">
        <v>7</v>
      </c>
      <c r="D74" t="s">
        <v>8</v>
      </c>
      <c r="E74" t="s">
        <v>89</v>
      </c>
      <c r="F74">
        <v>155</v>
      </c>
      <c r="G74">
        <v>5.0999999999999996</v>
      </c>
      <c r="H74">
        <v>7.5</v>
      </c>
      <c r="I74">
        <v>18.899999999999999</v>
      </c>
      <c r="J74">
        <v>163</v>
      </c>
      <c r="K74">
        <v>0</v>
      </c>
    </row>
    <row r="75" spans="1:11" x14ac:dyDescent="0.3">
      <c r="A75" s="4" t="str">
        <f>CONCATENATE(data[[#This Row],[Дата]],data[[#This Row],[ПриемПищи]],data[[#This Row],[Раздел]])</f>
        <v>45180Завтракгор.напиток</v>
      </c>
      <c r="B75" s="4">
        <v>45180</v>
      </c>
      <c r="C75" t="s">
        <v>7</v>
      </c>
      <c r="D75" t="s">
        <v>9</v>
      </c>
      <c r="E75" t="s">
        <v>72</v>
      </c>
      <c r="F75">
        <v>200</v>
      </c>
      <c r="G75">
        <v>2.9</v>
      </c>
      <c r="H75">
        <v>2.5</v>
      </c>
      <c r="I75">
        <v>24.8</v>
      </c>
      <c r="J75">
        <v>134</v>
      </c>
      <c r="K75">
        <v>0</v>
      </c>
    </row>
    <row r="76" spans="1:11" x14ac:dyDescent="0.3">
      <c r="A76" s="4" t="str">
        <f>CONCATENATE(data[[#This Row],[Дата]],data[[#This Row],[ПриемПищи]],data[[#This Row],[Раздел]])</f>
        <v>45180Завтракхлеб бел.</v>
      </c>
      <c r="B76" s="4">
        <v>45180</v>
      </c>
      <c r="C76" t="s">
        <v>7</v>
      </c>
      <c r="D76" t="s">
        <v>18</v>
      </c>
      <c r="E76" t="s">
        <v>46</v>
      </c>
      <c r="F76">
        <v>25</v>
      </c>
      <c r="G76">
        <v>1.9</v>
      </c>
      <c r="H76">
        <v>0.7</v>
      </c>
      <c r="I76">
        <v>16.399999999999999</v>
      </c>
      <c r="J76">
        <v>78</v>
      </c>
      <c r="K76">
        <v>0</v>
      </c>
    </row>
    <row r="77" spans="1:11" x14ac:dyDescent="0.3">
      <c r="A77" s="4" t="str">
        <f>CONCATENATE(data[[#This Row],[Дата]],data[[#This Row],[ПриемПищи]],data[[#This Row],[Раздел]])</f>
        <v>45180Завтракфрукты</v>
      </c>
      <c r="B77" s="4">
        <v>45180</v>
      </c>
      <c r="C77" t="s">
        <v>7</v>
      </c>
      <c r="D77" t="s">
        <v>11</v>
      </c>
      <c r="E77" t="s">
        <v>47</v>
      </c>
      <c r="F77">
        <v>100</v>
      </c>
      <c r="G77">
        <v>0.4</v>
      </c>
      <c r="H77">
        <v>0.4</v>
      </c>
      <c r="I77">
        <v>9.8000000000000007</v>
      </c>
      <c r="J77">
        <v>47</v>
      </c>
      <c r="K77">
        <v>0</v>
      </c>
    </row>
    <row r="78" spans="1:11" x14ac:dyDescent="0.3">
      <c r="A78" s="4" t="str">
        <f>CONCATENATE(data[[#This Row],[Дата]],data[[#This Row],[ПриемПищи]],data[[#This Row],[Раздел]])</f>
        <v>45180Обедзакуска</v>
      </c>
      <c r="B78" s="4">
        <v>45180</v>
      </c>
      <c r="C78" t="s">
        <v>12</v>
      </c>
      <c r="D78" t="s">
        <v>13</v>
      </c>
      <c r="E78" t="s">
        <v>90</v>
      </c>
      <c r="F78">
        <v>60</v>
      </c>
      <c r="G78">
        <v>1.6</v>
      </c>
      <c r="H78">
        <v>3.1</v>
      </c>
      <c r="I78">
        <v>1.6</v>
      </c>
      <c r="J78">
        <v>40.200000000000003</v>
      </c>
      <c r="K78">
        <v>145.30000000000001</v>
      </c>
    </row>
    <row r="79" spans="1:11" x14ac:dyDescent="0.3">
      <c r="A79" s="4" t="str">
        <f>CONCATENATE(data[[#This Row],[Дата]],data[[#This Row],[ПриемПищи]],data[[#This Row],[Раздел]])</f>
        <v>45180Обед1 блюдо</v>
      </c>
      <c r="B79" s="4">
        <v>45180</v>
      </c>
      <c r="C79" t="s">
        <v>12</v>
      </c>
      <c r="D79" t="s">
        <v>14</v>
      </c>
      <c r="E79" t="s">
        <v>91</v>
      </c>
      <c r="F79">
        <v>205</v>
      </c>
      <c r="G79">
        <v>1.6</v>
      </c>
      <c r="H79">
        <v>4.5999999999999996</v>
      </c>
      <c r="I79">
        <v>9.9</v>
      </c>
      <c r="J79">
        <v>92.5</v>
      </c>
      <c r="K79">
        <v>0</v>
      </c>
    </row>
    <row r="80" spans="1:11" x14ac:dyDescent="0.3">
      <c r="A80" s="4" t="str">
        <f>CONCATENATE(data[[#This Row],[Дата]],data[[#This Row],[ПриемПищи]],data[[#This Row],[Раздел]])</f>
        <v>45180Обед2 блюдо</v>
      </c>
      <c r="B80" s="4">
        <v>45180</v>
      </c>
      <c r="C80" t="s">
        <v>12</v>
      </c>
      <c r="D80" t="s">
        <v>15</v>
      </c>
      <c r="E80" t="s">
        <v>92</v>
      </c>
      <c r="F80">
        <v>240</v>
      </c>
      <c r="G80">
        <v>18.399999999999999</v>
      </c>
      <c r="H80">
        <v>18.2</v>
      </c>
      <c r="I80">
        <v>36.9</v>
      </c>
      <c r="J80">
        <v>408</v>
      </c>
      <c r="K80">
        <v>0</v>
      </c>
    </row>
    <row r="81" spans="1:11" x14ac:dyDescent="0.3">
      <c r="A81" s="4" t="str">
        <f>CONCATENATE(data[[#This Row],[Дата]],data[[#This Row],[ПриемПищи]],data[[#This Row],[Раздел]])</f>
        <v>45180Обеднапиток</v>
      </c>
      <c r="B81" s="4">
        <v>45180</v>
      </c>
      <c r="C81" t="s">
        <v>12</v>
      </c>
      <c r="D81" t="s">
        <v>17</v>
      </c>
      <c r="E81" t="s">
        <v>93</v>
      </c>
      <c r="F81">
        <v>200</v>
      </c>
      <c r="G81">
        <v>0.6</v>
      </c>
      <c r="H81">
        <v>0.1</v>
      </c>
      <c r="I81">
        <v>31.7</v>
      </c>
      <c r="J81">
        <v>131</v>
      </c>
      <c r="K81">
        <v>0</v>
      </c>
    </row>
    <row r="82" spans="1:11" x14ac:dyDescent="0.3">
      <c r="A82" s="4" t="str">
        <f>CONCATENATE(data[[#This Row],[Дата]],data[[#This Row],[ПриемПищи]],data[[#This Row],[Раздел]])</f>
        <v>45180Обедхлеб черн.</v>
      </c>
      <c r="B82" s="4">
        <v>45180</v>
      </c>
      <c r="C82" t="s">
        <v>12</v>
      </c>
      <c r="D82" t="s">
        <v>19</v>
      </c>
      <c r="E82" t="s">
        <v>52</v>
      </c>
      <c r="F82">
        <v>40</v>
      </c>
      <c r="G82">
        <v>2.7</v>
      </c>
      <c r="H82">
        <v>0.3</v>
      </c>
      <c r="I82">
        <v>17</v>
      </c>
      <c r="J82">
        <v>90</v>
      </c>
      <c r="K82">
        <v>0</v>
      </c>
    </row>
    <row r="83" spans="1:11" x14ac:dyDescent="0.3">
      <c r="A83" s="4" t="str">
        <f>CONCATENATE(data[[#This Row],[Дата]],data[[#This Row],[ПриемПищи]],data[[#This Row],[Раздел]])</f>
        <v>45180Обедхлеб бел.</v>
      </c>
      <c r="B83" s="4">
        <v>45180</v>
      </c>
      <c r="C83" t="s">
        <v>12</v>
      </c>
      <c r="D83" t="s">
        <v>18</v>
      </c>
      <c r="E83" t="s">
        <v>46</v>
      </c>
      <c r="F83">
        <v>20</v>
      </c>
      <c r="G83">
        <v>1.5</v>
      </c>
      <c r="H83">
        <v>0.6</v>
      </c>
      <c r="I83">
        <v>13.1</v>
      </c>
      <c r="J83">
        <v>62.4</v>
      </c>
      <c r="K83">
        <v>0</v>
      </c>
    </row>
    <row r="84" spans="1:11" x14ac:dyDescent="0.3">
      <c r="A84" s="4" t="str">
        <f>CONCATENATE(data[[#This Row],[Дата]],data[[#This Row],[ПриемПищи]],data[[#This Row],[Раздел]])</f>
        <v>45181Завтракхол.блюдо</v>
      </c>
      <c r="B84" s="4">
        <v>45181</v>
      </c>
      <c r="C84" t="s">
        <v>7</v>
      </c>
      <c r="D84" t="s">
        <v>42</v>
      </c>
      <c r="E84" t="s">
        <v>94</v>
      </c>
      <c r="F84">
        <v>40</v>
      </c>
      <c r="G84">
        <v>5.0999999999999996</v>
      </c>
      <c r="H84">
        <v>4.5999999999999996</v>
      </c>
      <c r="I84">
        <v>0.3</v>
      </c>
      <c r="J84">
        <v>63</v>
      </c>
      <c r="K84">
        <v>96.9</v>
      </c>
    </row>
    <row r="85" spans="1:11" x14ac:dyDescent="0.3">
      <c r="A85" s="4" t="str">
        <f>CONCATENATE(data[[#This Row],[Дата]],data[[#This Row],[ПриемПищи]],data[[#This Row],[Раздел]])</f>
        <v>45181Завтракгор.блюдо</v>
      </c>
      <c r="B85" s="4">
        <v>45181</v>
      </c>
      <c r="C85" t="s">
        <v>7</v>
      </c>
      <c r="D85" t="s">
        <v>8</v>
      </c>
      <c r="E85" t="s">
        <v>71</v>
      </c>
      <c r="F85">
        <v>155</v>
      </c>
      <c r="G85">
        <v>5.6</v>
      </c>
      <c r="H85">
        <v>7.4</v>
      </c>
      <c r="I85">
        <v>22.8</v>
      </c>
      <c r="J85">
        <v>179</v>
      </c>
      <c r="K85">
        <v>0</v>
      </c>
    </row>
    <row r="86" spans="1:11" x14ac:dyDescent="0.3">
      <c r="A86" s="4" t="str">
        <f>CONCATENATE(data[[#This Row],[Дата]],data[[#This Row],[ПриемПищи]],data[[#This Row],[Раздел]])</f>
        <v>45181Завтракгор.напиток</v>
      </c>
      <c r="B86" s="4">
        <v>45181</v>
      </c>
      <c r="C86" t="s">
        <v>7</v>
      </c>
      <c r="D86" t="s">
        <v>9</v>
      </c>
      <c r="E86" t="s">
        <v>45</v>
      </c>
      <c r="F86">
        <v>200</v>
      </c>
      <c r="G86">
        <v>1.5</v>
      </c>
      <c r="H86">
        <v>1.3</v>
      </c>
      <c r="I86">
        <v>22.4</v>
      </c>
      <c r="J86">
        <v>107</v>
      </c>
      <c r="K86">
        <v>0</v>
      </c>
    </row>
    <row r="87" spans="1:11" x14ac:dyDescent="0.3">
      <c r="A87" s="4" t="str">
        <f>CONCATENATE(data[[#This Row],[Дата]],data[[#This Row],[ПриемПищи]],data[[#This Row],[Раздел]])</f>
        <v>45181Завтракхлеб бел.</v>
      </c>
      <c r="B87" s="4">
        <v>45181</v>
      </c>
      <c r="C87" t="s">
        <v>7</v>
      </c>
      <c r="D87" t="s">
        <v>18</v>
      </c>
      <c r="E87" t="s">
        <v>95</v>
      </c>
      <c r="F87">
        <v>25</v>
      </c>
      <c r="G87">
        <v>1.9</v>
      </c>
      <c r="H87">
        <v>0.7</v>
      </c>
      <c r="I87">
        <v>16.399999999999999</v>
      </c>
      <c r="J87">
        <v>78</v>
      </c>
      <c r="K87">
        <v>0</v>
      </c>
    </row>
    <row r="88" spans="1:11" x14ac:dyDescent="0.3">
      <c r="A88" s="4" t="str">
        <f>CONCATENATE(data[[#This Row],[Дата]],data[[#This Row],[ПриемПищи]],data[[#This Row],[Раздел]])</f>
        <v>45181Завтраккисломол.</v>
      </c>
      <c r="B88" s="4">
        <v>45181</v>
      </c>
      <c r="C88" t="s">
        <v>7</v>
      </c>
      <c r="D88" t="s">
        <v>25</v>
      </c>
      <c r="E88" t="s">
        <v>82</v>
      </c>
      <c r="F88">
        <v>125</v>
      </c>
      <c r="G88">
        <v>3.5</v>
      </c>
      <c r="H88">
        <v>2.5</v>
      </c>
      <c r="I88">
        <v>17.2</v>
      </c>
      <c r="J88">
        <v>113</v>
      </c>
      <c r="K88">
        <v>0</v>
      </c>
    </row>
    <row r="89" spans="1:11" x14ac:dyDescent="0.3">
      <c r="A89" s="4" t="str">
        <f>CONCATENATE(data[[#This Row],[Дата]],data[[#This Row],[ПриемПищи]],data[[#This Row],[Раздел]])</f>
        <v>45181Обедзакуска</v>
      </c>
      <c r="B89" s="4">
        <v>45181</v>
      </c>
      <c r="C89" t="s">
        <v>12</v>
      </c>
      <c r="D89" t="s">
        <v>13</v>
      </c>
      <c r="E89" t="s">
        <v>96</v>
      </c>
      <c r="F89">
        <v>60</v>
      </c>
      <c r="G89">
        <v>0.9</v>
      </c>
      <c r="H89">
        <v>3</v>
      </c>
      <c r="I89">
        <v>7.8</v>
      </c>
      <c r="J89">
        <v>62</v>
      </c>
      <c r="K89">
        <v>145.30000000000001</v>
      </c>
    </row>
    <row r="90" spans="1:11" x14ac:dyDescent="0.3">
      <c r="A90" s="4" t="str">
        <f>CONCATENATE(data[[#This Row],[Дата]],data[[#This Row],[ПриемПищи]],data[[#This Row],[Раздел]])</f>
        <v>45181Обед1 блюдо</v>
      </c>
      <c r="B90" s="4">
        <v>45181</v>
      </c>
      <c r="C90" t="s">
        <v>12</v>
      </c>
      <c r="D90" t="s">
        <v>14</v>
      </c>
      <c r="E90" t="s">
        <v>97</v>
      </c>
      <c r="F90">
        <v>205</v>
      </c>
      <c r="G90">
        <v>2.6</v>
      </c>
      <c r="H90">
        <v>4</v>
      </c>
      <c r="I90">
        <v>8.9</v>
      </c>
      <c r="J90">
        <v>85.6</v>
      </c>
      <c r="K90">
        <v>0</v>
      </c>
    </row>
    <row r="91" spans="1:11" x14ac:dyDescent="0.3">
      <c r="A91" s="4" t="str">
        <f>CONCATENATE(data[[#This Row],[Дата]],data[[#This Row],[ПриемПищи]],data[[#This Row],[Раздел]])</f>
        <v>45181Обед2 блюдо</v>
      </c>
      <c r="B91" s="4">
        <v>45181</v>
      </c>
      <c r="C91" t="s">
        <v>12</v>
      </c>
      <c r="D91" t="s">
        <v>15</v>
      </c>
      <c r="E91" t="s">
        <v>98</v>
      </c>
      <c r="F91">
        <v>90</v>
      </c>
      <c r="G91">
        <v>14.4</v>
      </c>
      <c r="H91">
        <v>7.3</v>
      </c>
      <c r="I91">
        <v>3.6</v>
      </c>
      <c r="J91">
        <v>146</v>
      </c>
      <c r="K91">
        <v>0</v>
      </c>
    </row>
    <row r="92" spans="1:11" x14ac:dyDescent="0.3">
      <c r="A92" s="4" t="str">
        <f>CONCATENATE(data[[#This Row],[Дата]],data[[#This Row],[ПриемПищи]],data[[#This Row],[Раздел]])</f>
        <v>45181Обедгарнир</v>
      </c>
      <c r="B92" s="4">
        <v>45181</v>
      </c>
      <c r="C92" t="s">
        <v>12</v>
      </c>
      <c r="D92" t="s">
        <v>16</v>
      </c>
      <c r="E92" t="s">
        <v>77</v>
      </c>
      <c r="F92">
        <v>150</v>
      </c>
      <c r="G92">
        <v>3.7</v>
      </c>
      <c r="H92">
        <v>6.3</v>
      </c>
      <c r="I92">
        <v>32.799999999999997</v>
      </c>
      <c r="J92">
        <v>203</v>
      </c>
      <c r="K92">
        <v>0</v>
      </c>
    </row>
    <row r="93" spans="1:11" x14ac:dyDescent="0.3">
      <c r="A93" s="4" t="str">
        <f>CONCATENATE(data[[#This Row],[Дата]],data[[#This Row],[ПриемПищи]],data[[#This Row],[Раздел]])</f>
        <v>45181Обеднапиток</v>
      </c>
      <c r="B93" s="4">
        <v>45181</v>
      </c>
      <c r="C93" t="s">
        <v>12</v>
      </c>
      <c r="D93" t="s">
        <v>17</v>
      </c>
      <c r="E93" t="s">
        <v>99</v>
      </c>
      <c r="F93">
        <v>200</v>
      </c>
      <c r="G93">
        <v>0.5</v>
      </c>
      <c r="H93">
        <v>0.1</v>
      </c>
      <c r="I93">
        <v>34</v>
      </c>
      <c r="J93">
        <v>141</v>
      </c>
      <c r="K93">
        <v>0</v>
      </c>
    </row>
    <row r="94" spans="1:11" x14ac:dyDescent="0.3">
      <c r="A94" s="4" t="str">
        <f>CONCATENATE(data[[#This Row],[Дата]],data[[#This Row],[ПриемПищи]],data[[#This Row],[Раздел]])</f>
        <v>45181Обедхлеб черн.</v>
      </c>
      <c r="B94" s="4">
        <v>45181</v>
      </c>
      <c r="C94" t="s">
        <v>12</v>
      </c>
      <c r="D94" t="s">
        <v>19</v>
      </c>
      <c r="E94" t="s">
        <v>52</v>
      </c>
      <c r="F94">
        <v>40</v>
      </c>
      <c r="G94">
        <v>2.7</v>
      </c>
      <c r="H94">
        <v>0.3</v>
      </c>
      <c r="I94">
        <v>17</v>
      </c>
      <c r="J94">
        <v>90</v>
      </c>
      <c r="K94">
        <v>0</v>
      </c>
    </row>
    <row r="95" spans="1:11" x14ac:dyDescent="0.3">
      <c r="A95" s="4" t="str">
        <f>CONCATENATE(data[[#This Row],[Дата]],data[[#This Row],[ПриемПищи]],data[[#This Row],[Раздел]])</f>
        <v>45181Обед</v>
      </c>
      <c r="B95" s="4">
        <v>45181</v>
      </c>
      <c r="C95" t="s">
        <v>12</v>
      </c>
      <c r="D95" t="s">
        <v>80</v>
      </c>
      <c r="E95" t="s">
        <v>100</v>
      </c>
      <c r="F95">
        <v>20</v>
      </c>
      <c r="G95">
        <v>1.4</v>
      </c>
      <c r="H95">
        <v>2.6</v>
      </c>
      <c r="I95">
        <v>14.6</v>
      </c>
      <c r="J95">
        <v>88</v>
      </c>
      <c r="K95">
        <v>0</v>
      </c>
    </row>
    <row r="96" spans="1:11" x14ac:dyDescent="0.3">
      <c r="A96" s="4" t="str">
        <f>CONCATENATE(data[[#This Row],[Дата]],data[[#This Row],[ПриемПищи]],data[[#This Row],[Раздел]])</f>
        <v>45182Завтракхол.блюдо</v>
      </c>
      <c r="B96" s="4">
        <v>45182</v>
      </c>
      <c r="C96" t="s">
        <v>7</v>
      </c>
      <c r="D96" t="s">
        <v>42</v>
      </c>
      <c r="E96" t="s">
        <v>78</v>
      </c>
      <c r="F96">
        <v>40</v>
      </c>
      <c r="G96">
        <v>1.2</v>
      </c>
      <c r="H96">
        <v>1.2</v>
      </c>
      <c r="I96">
        <v>12</v>
      </c>
      <c r="J96">
        <v>132</v>
      </c>
      <c r="K96">
        <v>96.9</v>
      </c>
    </row>
    <row r="97" spans="1:11" x14ac:dyDescent="0.3">
      <c r="A97" s="4" t="str">
        <f>CONCATENATE(data[[#This Row],[Дата]],data[[#This Row],[ПриемПищи]],data[[#This Row],[Раздел]])</f>
        <v>45182Завтракгор.блюдо</v>
      </c>
      <c r="B97" s="4">
        <v>45182</v>
      </c>
      <c r="C97" t="s">
        <v>7</v>
      </c>
      <c r="D97" t="s">
        <v>8</v>
      </c>
      <c r="E97" t="s">
        <v>101</v>
      </c>
      <c r="F97">
        <v>170</v>
      </c>
      <c r="G97">
        <v>15.6</v>
      </c>
      <c r="H97">
        <v>14.8</v>
      </c>
      <c r="I97">
        <v>41</v>
      </c>
      <c r="J97">
        <v>355</v>
      </c>
      <c r="K97">
        <v>0</v>
      </c>
    </row>
    <row r="98" spans="1:11" x14ac:dyDescent="0.3">
      <c r="A98" s="4" t="str">
        <f>CONCATENATE(data[[#This Row],[Дата]],data[[#This Row],[ПриемПищи]],data[[#This Row],[Раздел]])</f>
        <v>45182Завтракгор.напиток</v>
      </c>
      <c r="B98" s="4">
        <v>45182</v>
      </c>
      <c r="C98" t="s">
        <v>7</v>
      </c>
      <c r="D98" t="s">
        <v>9</v>
      </c>
      <c r="E98" t="s">
        <v>55</v>
      </c>
      <c r="F98">
        <v>200</v>
      </c>
      <c r="G98">
        <v>0.2</v>
      </c>
      <c r="H98">
        <v>0.1</v>
      </c>
      <c r="I98">
        <v>15</v>
      </c>
      <c r="J98">
        <v>60</v>
      </c>
      <c r="K98">
        <v>0</v>
      </c>
    </row>
    <row r="99" spans="1:11" x14ac:dyDescent="0.3">
      <c r="A99" s="4" t="str">
        <f>CONCATENATE(data[[#This Row],[Дата]],data[[#This Row],[ПриемПищи]],data[[#This Row],[Раздел]])</f>
        <v>45182Завтракфрукты</v>
      </c>
      <c r="B99" s="4">
        <v>45182</v>
      </c>
      <c r="C99" t="s">
        <v>7</v>
      </c>
      <c r="D99" t="s">
        <v>11</v>
      </c>
      <c r="E99" t="s">
        <v>102</v>
      </c>
      <c r="F99">
        <v>100</v>
      </c>
      <c r="G99">
        <v>0.8</v>
      </c>
      <c r="H99">
        <v>0.2</v>
      </c>
      <c r="I99">
        <v>7.5</v>
      </c>
      <c r="J99">
        <v>38</v>
      </c>
      <c r="K99">
        <v>0</v>
      </c>
    </row>
    <row r="100" spans="1:11" x14ac:dyDescent="0.3">
      <c r="A100" s="4" t="str">
        <f>CONCATENATE(data[[#This Row],[Дата]],data[[#This Row],[ПриемПищи]],data[[#This Row],[Раздел]])</f>
        <v>45182Обедзакуска</v>
      </c>
      <c r="B100" s="4">
        <v>45182</v>
      </c>
      <c r="C100" t="s">
        <v>12</v>
      </c>
      <c r="D100" t="s">
        <v>13</v>
      </c>
      <c r="E100" t="s">
        <v>103</v>
      </c>
      <c r="F100">
        <v>60</v>
      </c>
      <c r="G100">
        <v>0.7</v>
      </c>
      <c r="H100">
        <v>0.1</v>
      </c>
      <c r="I100">
        <v>2.2999999999999998</v>
      </c>
      <c r="J100">
        <v>13.2</v>
      </c>
      <c r="K100">
        <v>145.30000000000001</v>
      </c>
    </row>
    <row r="101" spans="1:11" x14ac:dyDescent="0.3">
      <c r="A101" s="4" t="str">
        <f>CONCATENATE(data[[#This Row],[Дата]],data[[#This Row],[ПриемПищи]],data[[#This Row],[Раздел]])</f>
        <v>45182Обед1 блюдо</v>
      </c>
      <c r="B101" s="4">
        <v>45182</v>
      </c>
      <c r="C101" t="s">
        <v>12</v>
      </c>
      <c r="D101" t="s">
        <v>14</v>
      </c>
      <c r="E101" t="s">
        <v>104</v>
      </c>
      <c r="F101">
        <v>205</v>
      </c>
      <c r="G101">
        <v>2.4</v>
      </c>
      <c r="H101">
        <v>3.6</v>
      </c>
      <c r="I101">
        <v>6.4</v>
      </c>
      <c r="J101">
        <v>76.8</v>
      </c>
      <c r="K101">
        <v>0</v>
      </c>
    </row>
    <row r="102" spans="1:11" x14ac:dyDescent="0.3">
      <c r="A102" s="4" t="str">
        <f>CONCATENATE(data[[#This Row],[Дата]],data[[#This Row],[ПриемПищи]],data[[#This Row],[Раздел]])</f>
        <v>45182Обед2 блюдо</v>
      </c>
      <c r="B102" s="4">
        <v>45182</v>
      </c>
      <c r="C102" t="s">
        <v>12</v>
      </c>
      <c r="D102" t="s">
        <v>15</v>
      </c>
      <c r="E102" t="s">
        <v>105</v>
      </c>
      <c r="F102">
        <v>90</v>
      </c>
      <c r="G102">
        <v>13.5</v>
      </c>
      <c r="H102">
        <v>13.9</v>
      </c>
      <c r="I102">
        <v>11.3</v>
      </c>
      <c r="J102">
        <v>225</v>
      </c>
      <c r="K102">
        <v>0</v>
      </c>
    </row>
    <row r="103" spans="1:11" x14ac:dyDescent="0.3">
      <c r="A103" s="4" t="str">
        <f>CONCATENATE(data[[#This Row],[Дата]],data[[#This Row],[ПриемПищи]],data[[#This Row],[Раздел]])</f>
        <v>45182Обедгарнир</v>
      </c>
      <c r="B103" s="4">
        <v>45182</v>
      </c>
      <c r="C103" t="s">
        <v>12</v>
      </c>
      <c r="D103" t="s">
        <v>16</v>
      </c>
      <c r="E103" t="s">
        <v>106</v>
      </c>
      <c r="F103">
        <v>150</v>
      </c>
      <c r="G103">
        <v>3.6</v>
      </c>
      <c r="H103">
        <v>4.5999999999999996</v>
      </c>
      <c r="I103">
        <v>37.700000000000003</v>
      </c>
      <c r="J103">
        <v>209</v>
      </c>
      <c r="K103">
        <v>0</v>
      </c>
    </row>
    <row r="104" spans="1:11" x14ac:dyDescent="0.3">
      <c r="A104" s="4" t="str">
        <f>CONCATENATE(data[[#This Row],[Дата]],data[[#This Row],[ПриемПищи]],data[[#This Row],[Раздел]])</f>
        <v>45182Обеднапиток</v>
      </c>
      <c r="B104" s="4">
        <v>45182</v>
      </c>
      <c r="C104" t="s">
        <v>12</v>
      </c>
      <c r="D104" t="s">
        <v>17</v>
      </c>
      <c r="E104" t="s">
        <v>51</v>
      </c>
      <c r="F104">
        <v>200</v>
      </c>
      <c r="G104">
        <v>1.4</v>
      </c>
      <c r="H104">
        <v>0.2</v>
      </c>
      <c r="I104">
        <v>26.4</v>
      </c>
      <c r="J104">
        <v>114</v>
      </c>
      <c r="K104">
        <v>0</v>
      </c>
    </row>
    <row r="105" spans="1:11" x14ac:dyDescent="0.3">
      <c r="A105" s="4" t="str">
        <f>CONCATENATE(data[[#This Row],[Дата]],data[[#This Row],[ПриемПищи]],data[[#This Row],[Раздел]])</f>
        <v>45182Обедхлеб черн.</v>
      </c>
      <c r="B105" s="4">
        <v>45182</v>
      </c>
      <c r="C105" t="s">
        <v>12</v>
      </c>
      <c r="D105" t="s">
        <v>19</v>
      </c>
      <c r="E105" t="s">
        <v>52</v>
      </c>
      <c r="F105">
        <v>40</v>
      </c>
      <c r="G105">
        <v>2.7</v>
      </c>
      <c r="H105">
        <v>0.3</v>
      </c>
      <c r="I105">
        <v>17</v>
      </c>
      <c r="J105">
        <v>90</v>
      </c>
      <c r="K105">
        <v>0</v>
      </c>
    </row>
    <row r="106" spans="1:11" x14ac:dyDescent="0.3">
      <c r="A106" s="4" t="str">
        <f>CONCATENATE(data[[#This Row],[Дата]],data[[#This Row],[ПриемПищи]],data[[#This Row],[Раздел]])</f>
        <v>45182Обедхлеб бел.</v>
      </c>
      <c r="B106" s="4">
        <v>45182</v>
      </c>
      <c r="C106" t="s">
        <v>12</v>
      </c>
      <c r="D106" t="s">
        <v>18</v>
      </c>
      <c r="E106" t="s">
        <v>46</v>
      </c>
      <c r="F106">
        <v>20</v>
      </c>
      <c r="G106">
        <v>1.5</v>
      </c>
      <c r="H106">
        <v>0.6</v>
      </c>
      <c r="I106">
        <v>13.1</v>
      </c>
      <c r="J106">
        <v>62.4</v>
      </c>
      <c r="K106">
        <v>0</v>
      </c>
    </row>
    <row r="107" spans="1:11" x14ac:dyDescent="0.3">
      <c r="A107" s="4" t="str">
        <f>CONCATENATE(data[[#This Row],[Дата]],data[[#This Row],[ПриемПищи]],data[[#This Row],[Раздел]])</f>
        <v>45183Завтракгор.блюдо</v>
      </c>
      <c r="B107" s="4">
        <v>45183</v>
      </c>
      <c r="C107" t="s">
        <v>7</v>
      </c>
      <c r="D107" t="s">
        <v>8</v>
      </c>
      <c r="E107" t="s">
        <v>63</v>
      </c>
      <c r="F107">
        <v>155</v>
      </c>
      <c r="G107">
        <v>5.6</v>
      </c>
      <c r="H107">
        <v>6.9</v>
      </c>
      <c r="I107">
        <v>24.4</v>
      </c>
      <c r="J107">
        <v>183</v>
      </c>
      <c r="K107">
        <v>96.9</v>
      </c>
    </row>
    <row r="108" spans="1:11" x14ac:dyDescent="0.3">
      <c r="A108" s="4" t="str">
        <f>CONCATENATE(data[[#This Row],[Дата]],data[[#This Row],[ПриемПищи]],data[[#This Row],[Раздел]])</f>
        <v>45183Завтракгор.блюдо</v>
      </c>
      <c r="B108" s="4">
        <v>45183</v>
      </c>
      <c r="C108" t="s">
        <v>7</v>
      </c>
      <c r="D108" t="s">
        <v>8</v>
      </c>
      <c r="E108" t="s">
        <v>107</v>
      </c>
      <c r="F108">
        <v>60</v>
      </c>
      <c r="G108">
        <v>7.5</v>
      </c>
      <c r="H108">
        <v>6.9</v>
      </c>
      <c r="I108">
        <v>1</v>
      </c>
      <c r="J108">
        <v>129</v>
      </c>
      <c r="K108">
        <v>0</v>
      </c>
    </row>
    <row r="109" spans="1:11" x14ac:dyDescent="0.3">
      <c r="A109" s="4" t="str">
        <f>CONCATENATE(data[[#This Row],[Дата]],data[[#This Row],[ПриемПищи]],data[[#This Row],[Раздел]])</f>
        <v>45183Завтракгор.напиток</v>
      </c>
      <c r="B109" s="4">
        <v>45183</v>
      </c>
      <c r="C109" t="s">
        <v>7</v>
      </c>
      <c r="D109" t="s">
        <v>9</v>
      </c>
      <c r="E109" t="s">
        <v>72</v>
      </c>
      <c r="F109">
        <v>200</v>
      </c>
      <c r="G109">
        <v>2.9</v>
      </c>
      <c r="H109">
        <v>2.5</v>
      </c>
      <c r="I109">
        <v>24.8</v>
      </c>
      <c r="J109">
        <v>134</v>
      </c>
      <c r="K109">
        <v>0</v>
      </c>
    </row>
    <row r="110" spans="1:11" x14ac:dyDescent="0.3">
      <c r="A110" s="4" t="str">
        <f>CONCATENATE(data[[#This Row],[Дата]],data[[#This Row],[ПриемПищи]],data[[#This Row],[Раздел]])</f>
        <v>45183Завтракхлеб бел.</v>
      </c>
      <c r="B110" s="4">
        <v>45183</v>
      </c>
      <c r="C110" t="s">
        <v>7</v>
      </c>
      <c r="D110" t="s">
        <v>18</v>
      </c>
      <c r="E110" t="s">
        <v>46</v>
      </c>
      <c r="F110">
        <v>25</v>
      </c>
      <c r="G110">
        <v>1.9</v>
      </c>
      <c r="H110">
        <v>0.7</v>
      </c>
      <c r="I110">
        <v>16.399999999999999</v>
      </c>
      <c r="J110">
        <v>78</v>
      </c>
      <c r="K110">
        <v>0</v>
      </c>
    </row>
    <row r="111" spans="1:11" x14ac:dyDescent="0.3">
      <c r="A111" s="4" t="str">
        <f>CONCATENATE(data[[#This Row],[Дата]],data[[#This Row],[ПриемПищи]],data[[#This Row],[Раздел]])</f>
        <v>45183Завтракфрукты</v>
      </c>
      <c r="B111" s="4">
        <v>45183</v>
      </c>
      <c r="C111" t="s">
        <v>7</v>
      </c>
      <c r="D111" t="s">
        <v>11</v>
      </c>
      <c r="E111" t="s">
        <v>47</v>
      </c>
      <c r="F111">
        <v>100</v>
      </c>
      <c r="G111">
        <v>0.4</v>
      </c>
      <c r="H111">
        <v>0.4</v>
      </c>
      <c r="I111">
        <v>9.8000000000000007</v>
      </c>
      <c r="J111">
        <v>47</v>
      </c>
      <c r="K111">
        <v>0</v>
      </c>
    </row>
    <row r="112" spans="1:11" x14ac:dyDescent="0.3">
      <c r="A112" s="4" t="str">
        <f>CONCATENATE(data[[#This Row],[Дата]],data[[#This Row],[ПриемПищи]],data[[#This Row],[Раздел]])</f>
        <v>45183Обедзакуска</v>
      </c>
      <c r="B112" s="4">
        <v>45183</v>
      </c>
      <c r="C112" t="s">
        <v>12</v>
      </c>
      <c r="D112" t="s">
        <v>13</v>
      </c>
      <c r="E112" t="s">
        <v>108</v>
      </c>
      <c r="F112">
        <v>60</v>
      </c>
      <c r="G112">
        <v>1.1000000000000001</v>
      </c>
      <c r="H112">
        <v>3.4</v>
      </c>
      <c r="I112">
        <v>4.9000000000000004</v>
      </c>
      <c r="J112">
        <v>78.2</v>
      </c>
      <c r="K112">
        <v>145.30000000000001</v>
      </c>
    </row>
    <row r="113" spans="1:11" x14ac:dyDescent="0.3">
      <c r="A113" s="4" t="str">
        <f>CONCATENATE(data[[#This Row],[Дата]],data[[#This Row],[ПриемПищи]],data[[#This Row],[Раздел]])</f>
        <v>45183Обед1 блюдо</v>
      </c>
      <c r="B113" s="4">
        <v>45183</v>
      </c>
      <c r="C113" t="s">
        <v>12</v>
      </c>
      <c r="D113" t="s">
        <v>14</v>
      </c>
      <c r="E113" t="s">
        <v>109</v>
      </c>
      <c r="F113">
        <v>205</v>
      </c>
      <c r="G113">
        <v>2.7</v>
      </c>
      <c r="H113">
        <v>4.5999999999999996</v>
      </c>
      <c r="I113">
        <v>11.7</v>
      </c>
      <c r="J113">
        <v>100</v>
      </c>
      <c r="K113">
        <v>0</v>
      </c>
    </row>
    <row r="114" spans="1:11" x14ac:dyDescent="0.3">
      <c r="A114" s="4" t="str">
        <f>CONCATENATE(data[[#This Row],[Дата]],data[[#This Row],[ПриемПищи]],data[[#This Row],[Раздел]])</f>
        <v>45183Обед2 блюдо</v>
      </c>
      <c r="B114" s="4">
        <v>45183</v>
      </c>
      <c r="C114" t="s">
        <v>12</v>
      </c>
      <c r="D114" t="s">
        <v>15</v>
      </c>
      <c r="E114" t="s">
        <v>110</v>
      </c>
      <c r="F114">
        <v>140</v>
      </c>
      <c r="G114">
        <v>14.7</v>
      </c>
      <c r="H114">
        <v>10.8</v>
      </c>
      <c r="I114">
        <v>6.6</v>
      </c>
      <c r="J114">
        <v>193</v>
      </c>
      <c r="K114">
        <v>0</v>
      </c>
    </row>
    <row r="115" spans="1:11" x14ac:dyDescent="0.3">
      <c r="A115" s="4" t="str">
        <f>CONCATENATE(data[[#This Row],[Дата]],data[[#This Row],[ПриемПищи]],data[[#This Row],[Раздел]])</f>
        <v>45183Обедгарнир</v>
      </c>
      <c r="B115" s="4">
        <v>45183</v>
      </c>
      <c r="C115" t="s">
        <v>12</v>
      </c>
      <c r="D115" t="s">
        <v>16</v>
      </c>
      <c r="E115" t="s">
        <v>111</v>
      </c>
      <c r="F115">
        <v>150</v>
      </c>
      <c r="G115">
        <v>2.9</v>
      </c>
      <c r="H115">
        <v>4.7</v>
      </c>
      <c r="I115">
        <v>23.5</v>
      </c>
      <c r="J115">
        <v>148</v>
      </c>
      <c r="K115">
        <v>0</v>
      </c>
    </row>
    <row r="116" spans="1:11" x14ac:dyDescent="0.3">
      <c r="A116" s="4" t="str">
        <f>CONCATENATE(data[[#This Row],[Дата]],data[[#This Row],[ПриемПищи]],data[[#This Row],[Раздел]])</f>
        <v>45183Обеднапиток</v>
      </c>
      <c r="B116" s="4">
        <v>45183</v>
      </c>
      <c r="C116" t="s">
        <v>12</v>
      </c>
      <c r="D116" t="s">
        <v>17</v>
      </c>
      <c r="E116" t="s">
        <v>112</v>
      </c>
      <c r="F116">
        <v>200</v>
      </c>
      <c r="G116">
        <v>0.1</v>
      </c>
      <c r="H116">
        <v>0.1</v>
      </c>
      <c r="I116">
        <v>26</v>
      </c>
      <c r="J116">
        <v>115</v>
      </c>
      <c r="K116">
        <v>0</v>
      </c>
    </row>
    <row r="117" spans="1:11" x14ac:dyDescent="0.3">
      <c r="A117" s="4" t="str">
        <f>CONCATENATE(data[[#This Row],[Дата]],data[[#This Row],[ПриемПищи]],data[[#This Row],[Раздел]])</f>
        <v>45183Обедхлеб черн.</v>
      </c>
      <c r="B117" s="4">
        <v>45183</v>
      </c>
      <c r="C117" t="s">
        <v>12</v>
      </c>
      <c r="D117" t="s">
        <v>19</v>
      </c>
      <c r="E117" t="s">
        <v>52</v>
      </c>
      <c r="F117">
        <v>40</v>
      </c>
      <c r="G117">
        <v>2.7</v>
      </c>
      <c r="H117">
        <v>0.3</v>
      </c>
      <c r="I117">
        <v>17</v>
      </c>
      <c r="J117">
        <v>90</v>
      </c>
      <c r="K117">
        <v>0</v>
      </c>
    </row>
    <row r="118" spans="1:11" x14ac:dyDescent="0.3">
      <c r="A118" s="4" t="str">
        <f>CONCATENATE(data[[#This Row],[Дата]],data[[#This Row],[ПриемПищи]],data[[#This Row],[Раздел]])</f>
        <v>45183Обед</v>
      </c>
      <c r="B118" s="4">
        <v>45183</v>
      </c>
      <c r="C118" t="s">
        <v>12</v>
      </c>
      <c r="D118" t="s">
        <v>80</v>
      </c>
      <c r="E118" t="s">
        <v>81</v>
      </c>
      <c r="F118">
        <v>20</v>
      </c>
      <c r="G118">
        <v>0.9</v>
      </c>
      <c r="H118">
        <v>5.8</v>
      </c>
      <c r="I118">
        <v>12.6</v>
      </c>
      <c r="J118">
        <v>106</v>
      </c>
      <c r="K118">
        <v>0</v>
      </c>
    </row>
    <row r="119" spans="1:11" x14ac:dyDescent="0.3">
      <c r="A119" s="4" t="str">
        <f>CONCATENATE(data[[#This Row],[Дата]],data[[#This Row],[ПриемПищи]],data[[#This Row],[Раздел]])</f>
        <v>45184Завтракхол.блюдо</v>
      </c>
      <c r="B119" s="4">
        <v>45184</v>
      </c>
      <c r="C119" t="s">
        <v>7</v>
      </c>
      <c r="D119" t="s">
        <v>42</v>
      </c>
      <c r="E119" t="s">
        <v>53</v>
      </c>
      <c r="F119">
        <v>40</v>
      </c>
      <c r="G119">
        <v>1.2</v>
      </c>
      <c r="H119">
        <v>2.2999999999999998</v>
      </c>
      <c r="I119">
        <v>11.2</v>
      </c>
      <c r="J119">
        <v>132</v>
      </c>
      <c r="K119">
        <v>96.9</v>
      </c>
    </row>
    <row r="120" spans="1:11" x14ac:dyDescent="0.3">
      <c r="A120" s="4" t="str">
        <f>CONCATENATE(data[[#This Row],[Дата]],data[[#This Row],[ПриемПищи]],data[[#This Row],[Раздел]])</f>
        <v>45184Завтракгор.блюдо</v>
      </c>
      <c r="B120" s="4">
        <v>45184</v>
      </c>
      <c r="C120" t="s">
        <v>7</v>
      </c>
      <c r="D120" t="s">
        <v>8</v>
      </c>
      <c r="E120" t="s">
        <v>113</v>
      </c>
      <c r="F120">
        <v>150</v>
      </c>
      <c r="G120">
        <v>10.5</v>
      </c>
      <c r="H120">
        <v>11.9</v>
      </c>
      <c r="I120">
        <v>25.5</v>
      </c>
      <c r="J120">
        <v>230</v>
      </c>
      <c r="K120">
        <v>0</v>
      </c>
    </row>
    <row r="121" spans="1:11" x14ac:dyDescent="0.3">
      <c r="A121" s="4" t="str">
        <f>CONCATENATE(data[[#This Row],[Дата]],data[[#This Row],[ПриемПищи]],data[[#This Row],[Раздел]])</f>
        <v>45184Завтракгор.напиток</v>
      </c>
      <c r="B121" s="4">
        <v>45184</v>
      </c>
      <c r="C121" t="s">
        <v>7</v>
      </c>
      <c r="D121" t="s">
        <v>9</v>
      </c>
      <c r="E121" t="s">
        <v>64</v>
      </c>
      <c r="F121">
        <v>207</v>
      </c>
      <c r="G121">
        <v>0.2</v>
      </c>
      <c r="H121">
        <v>0.1</v>
      </c>
      <c r="I121">
        <v>15</v>
      </c>
      <c r="J121">
        <v>62</v>
      </c>
      <c r="K121">
        <v>0</v>
      </c>
    </row>
    <row r="122" spans="1:11" x14ac:dyDescent="0.3">
      <c r="A122" s="4" t="str">
        <f>CONCATENATE(data[[#This Row],[Дата]],data[[#This Row],[ПриемПищи]],data[[#This Row],[Раздел]])</f>
        <v>45184Завтраккисломол.</v>
      </c>
      <c r="B122" s="4">
        <v>45184</v>
      </c>
      <c r="C122" t="s">
        <v>7</v>
      </c>
      <c r="D122" t="s">
        <v>25</v>
      </c>
      <c r="E122" t="s">
        <v>82</v>
      </c>
      <c r="F122">
        <v>125</v>
      </c>
      <c r="G122">
        <v>3.5</v>
      </c>
      <c r="H122">
        <v>2.5</v>
      </c>
      <c r="I122">
        <v>17.2</v>
      </c>
      <c r="J122">
        <v>113</v>
      </c>
      <c r="K122">
        <v>0</v>
      </c>
    </row>
    <row r="123" spans="1:11" x14ac:dyDescent="0.3">
      <c r="A123" s="4" t="str">
        <f>CONCATENATE(data[[#This Row],[Дата]],data[[#This Row],[ПриемПищи]],data[[#This Row],[Раздел]])</f>
        <v>45184Обедзакуска</v>
      </c>
      <c r="B123" s="4">
        <v>45184</v>
      </c>
      <c r="C123" t="s">
        <v>12</v>
      </c>
      <c r="D123" t="s">
        <v>13</v>
      </c>
      <c r="E123" t="s">
        <v>96</v>
      </c>
      <c r="F123">
        <v>60</v>
      </c>
      <c r="G123">
        <v>0.9</v>
      </c>
      <c r="H123">
        <v>3</v>
      </c>
      <c r="I123">
        <v>7.8</v>
      </c>
      <c r="J123">
        <v>62</v>
      </c>
      <c r="K123">
        <v>145.30000000000001</v>
      </c>
    </row>
    <row r="124" spans="1:11" x14ac:dyDescent="0.3">
      <c r="A124" s="4" t="str">
        <f>CONCATENATE(data[[#This Row],[Дата]],data[[#This Row],[ПриемПищи]],data[[#This Row],[Раздел]])</f>
        <v>45184Обед1 блюдо</v>
      </c>
      <c r="B124" s="4">
        <v>45184</v>
      </c>
      <c r="C124" t="s">
        <v>12</v>
      </c>
      <c r="D124" t="s">
        <v>14</v>
      </c>
      <c r="E124" t="s">
        <v>97</v>
      </c>
      <c r="F124">
        <v>205</v>
      </c>
      <c r="G124">
        <v>2.6</v>
      </c>
      <c r="H124">
        <v>4</v>
      </c>
      <c r="I124">
        <v>8.9</v>
      </c>
      <c r="J124">
        <v>85.6</v>
      </c>
      <c r="K124">
        <v>0</v>
      </c>
    </row>
    <row r="125" spans="1:11" x14ac:dyDescent="0.3">
      <c r="A125" s="4" t="str">
        <f>CONCATENATE(data[[#This Row],[Дата]],data[[#This Row],[ПриемПищи]],data[[#This Row],[Раздел]])</f>
        <v>45184Обед2 блюдо</v>
      </c>
      <c r="B125" s="4">
        <v>45184</v>
      </c>
      <c r="C125" t="s">
        <v>12</v>
      </c>
      <c r="D125" t="s">
        <v>15</v>
      </c>
      <c r="E125" t="s">
        <v>98</v>
      </c>
      <c r="F125">
        <v>90</v>
      </c>
      <c r="G125">
        <v>14.4</v>
      </c>
      <c r="H125">
        <v>7.3</v>
      </c>
      <c r="I125">
        <v>3.6</v>
      </c>
      <c r="J125">
        <v>146</v>
      </c>
      <c r="K125">
        <v>0</v>
      </c>
    </row>
    <row r="126" spans="1:11" x14ac:dyDescent="0.3">
      <c r="A126" s="4" t="str">
        <f>CONCATENATE(data[[#This Row],[Дата]],data[[#This Row],[ПриемПищи]],data[[#This Row],[Раздел]])</f>
        <v>45184Обедгарнир</v>
      </c>
      <c r="B126" s="4">
        <v>45184</v>
      </c>
      <c r="C126" t="s">
        <v>12</v>
      </c>
      <c r="D126" t="s">
        <v>16</v>
      </c>
      <c r="E126" t="s">
        <v>77</v>
      </c>
      <c r="F126">
        <v>150</v>
      </c>
      <c r="G126">
        <v>3.7</v>
      </c>
      <c r="H126">
        <v>6.3</v>
      </c>
      <c r="I126">
        <v>32.799999999999997</v>
      </c>
      <c r="J126">
        <v>203</v>
      </c>
      <c r="K126">
        <v>0</v>
      </c>
    </row>
    <row r="127" spans="1:11" x14ac:dyDescent="0.3">
      <c r="A127" s="4" t="str">
        <f>CONCATENATE(data[[#This Row],[Дата]],data[[#This Row],[ПриемПищи]],data[[#This Row],[Раздел]])</f>
        <v>45184Обеднапиток</v>
      </c>
      <c r="B127" s="4">
        <v>45184</v>
      </c>
      <c r="C127" t="s">
        <v>12</v>
      </c>
      <c r="D127" t="s">
        <v>17</v>
      </c>
      <c r="E127" t="s">
        <v>99</v>
      </c>
      <c r="F127">
        <v>200</v>
      </c>
      <c r="G127">
        <v>0.5</v>
      </c>
      <c r="H127">
        <v>0.1</v>
      </c>
      <c r="I127">
        <v>34</v>
      </c>
      <c r="J127">
        <v>141</v>
      </c>
      <c r="K127">
        <v>0</v>
      </c>
    </row>
    <row r="128" spans="1:11" x14ac:dyDescent="0.3">
      <c r="A128" s="4" t="str">
        <f>CONCATENATE(data[[#This Row],[Дата]],data[[#This Row],[ПриемПищи]],data[[#This Row],[Раздел]])</f>
        <v>45184Обедхлеб черн.</v>
      </c>
      <c r="B128" s="4">
        <v>45184</v>
      </c>
      <c r="C128" t="s">
        <v>12</v>
      </c>
      <c r="D128" t="s">
        <v>19</v>
      </c>
      <c r="E128" t="s">
        <v>52</v>
      </c>
      <c r="F128">
        <v>40</v>
      </c>
      <c r="G128">
        <v>2.7</v>
      </c>
      <c r="H128">
        <v>0.3</v>
      </c>
      <c r="I128">
        <v>17</v>
      </c>
      <c r="J128">
        <v>90</v>
      </c>
      <c r="K128">
        <v>0</v>
      </c>
    </row>
    <row r="129" spans="1:11" x14ac:dyDescent="0.3">
      <c r="A129" s="4" t="str">
        <f>CONCATENATE(data[[#This Row],[Дата]],data[[#This Row],[ПриемПищи]],data[[#This Row],[Раздел]])</f>
        <v>45184Обед</v>
      </c>
      <c r="B129" s="4">
        <v>45184</v>
      </c>
      <c r="C129" t="s">
        <v>12</v>
      </c>
      <c r="D129" t="s">
        <v>80</v>
      </c>
      <c r="E129" t="s">
        <v>100</v>
      </c>
      <c r="F129">
        <v>20</v>
      </c>
      <c r="G129">
        <v>1.4</v>
      </c>
      <c r="H129">
        <v>2.6</v>
      </c>
      <c r="I129">
        <v>14.6</v>
      </c>
      <c r="J129">
        <v>88</v>
      </c>
      <c r="K129">
        <v>0</v>
      </c>
    </row>
    <row r="130" spans="1:11" x14ac:dyDescent="0.3">
      <c r="A130" s="4" t="str">
        <f>CONCATENATE(data[[#This Row],[Дата]],data[[#This Row],[ПриемПищи]],data[[#This Row],[Раздел]])</f>
        <v>45187Завтракхол.блюдо</v>
      </c>
      <c r="B130" s="4">
        <v>45187</v>
      </c>
      <c r="C130" t="s">
        <v>7</v>
      </c>
      <c r="D130" t="s">
        <v>42</v>
      </c>
      <c r="E130" t="s">
        <v>43</v>
      </c>
      <c r="F130">
        <v>35</v>
      </c>
      <c r="G130">
        <v>6</v>
      </c>
      <c r="H130">
        <v>5</v>
      </c>
      <c r="I130">
        <v>9</v>
      </c>
      <c r="J130">
        <v>152</v>
      </c>
      <c r="K130">
        <v>96.9</v>
      </c>
    </row>
    <row r="131" spans="1:11" x14ac:dyDescent="0.3">
      <c r="A131" s="4" t="str">
        <f>CONCATENATE(data[[#This Row],[Дата]],data[[#This Row],[ПриемПищи]],data[[#This Row],[Раздел]])</f>
        <v>45187Завтракгор.блюдо</v>
      </c>
      <c r="B131" s="4">
        <v>45187</v>
      </c>
      <c r="C131" t="s">
        <v>7</v>
      </c>
      <c r="D131" t="s">
        <v>8</v>
      </c>
      <c r="E131" t="s">
        <v>44</v>
      </c>
      <c r="F131">
        <v>155</v>
      </c>
      <c r="G131">
        <v>5.7</v>
      </c>
      <c r="H131">
        <v>9.1</v>
      </c>
      <c r="I131">
        <v>24.9</v>
      </c>
      <c r="J131">
        <v>201.5</v>
      </c>
      <c r="K131">
        <v>0</v>
      </c>
    </row>
    <row r="132" spans="1:11" x14ac:dyDescent="0.3">
      <c r="A132" s="4" t="str">
        <f>CONCATENATE(data[[#This Row],[Дата]],data[[#This Row],[ПриемПищи]],data[[#This Row],[Раздел]])</f>
        <v>45187Завтракгор.напиток</v>
      </c>
      <c r="B132" s="4">
        <v>45187</v>
      </c>
      <c r="C132" t="s">
        <v>7</v>
      </c>
      <c r="D132" t="s">
        <v>9</v>
      </c>
      <c r="E132" t="s">
        <v>45</v>
      </c>
      <c r="F132">
        <v>200</v>
      </c>
      <c r="G132">
        <v>1.5</v>
      </c>
      <c r="H132">
        <v>1.3</v>
      </c>
      <c r="I132">
        <v>22.4</v>
      </c>
      <c r="J132">
        <v>107</v>
      </c>
      <c r="K132">
        <v>0</v>
      </c>
    </row>
    <row r="133" spans="1:11" x14ac:dyDescent="0.3">
      <c r="A133" s="4" t="str">
        <f>CONCATENATE(data[[#This Row],[Дата]],data[[#This Row],[ПриемПищи]],data[[#This Row],[Раздел]])</f>
        <v>45187Завтракхлеб бел.</v>
      </c>
      <c r="B133" s="4">
        <v>45187</v>
      </c>
      <c r="C133" t="s">
        <v>7</v>
      </c>
      <c r="D133" t="s">
        <v>18</v>
      </c>
      <c r="E133" t="s">
        <v>46</v>
      </c>
      <c r="F133">
        <v>25</v>
      </c>
      <c r="G133">
        <v>1.9</v>
      </c>
      <c r="H133">
        <v>0.7</v>
      </c>
      <c r="I133">
        <v>16.399999999999999</v>
      </c>
      <c r="J133">
        <v>78</v>
      </c>
      <c r="K133">
        <v>0</v>
      </c>
    </row>
    <row r="134" spans="1:11" x14ac:dyDescent="0.3">
      <c r="A134" s="4" t="str">
        <f>CONCATENATE(data[[#This Row],[Дата]],data[[#This Row],[ПриемПищи]],data[[#This Row],[Раздел]])</f>
        <v>45187Завтракфрукты</v>
      </c>
      <c r="B134" s="4">
        <v>45187</v>
      </c>
      <c r="C134" t="s">
        <v>7</v>
      </c>
      <c r="D134" t="s">
        <v>11</v>
      </c>
      <c r="E134" t="s">
        <v>47</v>
      </c>
      <c r="F134">
        <v>100</v>
      </c>
      <c r="G134">
        <v>0.4</v>
      </c>
      <c r="H134">
        <v>0.4</v>
      </c>
      <c r="I134">
        <v>9.8000000000000007</v>
      </c>
      <c r="J134">
        <v>47</v>
      </c>
      <c r="K134">
        <v>0</v>
      </c>
    </row>
    <row r="135" spans="1:11" x14ac:dyDescent="0.3">
      <c r="A135" s="4" t="str">
        <f>CONCATENATE(data[[#This Row],[Дата]],data[[#This Row],[ПриемПищи]],data[[#This Row],[Раздел]])</f>
        <v>45187Обедзакуска</v>
      </c>
      <c r="B135" s="4">
        <v>45187</v>
      </c>
      <c r="C135" t="s">
        <v>12</v>
      </c>
      <c r="D135" t="s">
        <v>13</v>
      </c>
      <c r="E135" t="s">
        <v>48</v>
      </c>
      <c r="F135">
        <v>60</v>
      </c>
      <c r="G135">
        <v>1</v>
      </c>
      <c r="H135">
        <v>3.1</v>
      </c>
      <c r="I135">
        <v>4.5999999999999996</v>
      </c>
      <c r="J135">
        <v>50</v>
      </c>
      <c r="K135">
        <v>145.30000000000001</v>
      </c>
    </row>
    <row r="136" spans="1:11" x14ac:dyDescent="0.3">
      <c r="A136" s="4" t="str">
        <f>CONCATENATE(data[[#This Row],[Дата]],data[[#This Row],[ПриемПищи]],data[[#This Row],[Раздел]])</f>
        <v>45187Обед1 блюдо</v>
      </c>
      <c r="B136" s="4">
        <v>45187</v>
      </c>
      <c r="C136" t="s">
        <v>12</v>
      </c>
      <c r="D136" t="s">
        <v>14</v>
      </c>
      <c r="E136" t="s">
        <v>49</v>
      </c>
      <c r="F136">
        <v>205</v>
      </c>
      <c r="G136">
        <v>2.4</v>
      </c>
      <c r="H136">
        <v>2.4</v>
      </c>
      <c r="I136">
        <v>8.1</v>
      </c>
      <c r="J136">
        <v>72.8</v>
      </c>
      <c r="K136">
        <v>0</v>
      </c>
    </row>
    <row r="137" spans="1:11" x14ac:dyDescent="0.3">
      <c r="A137" s="4" t="str">
        <f>CONCATENATE(data[[#This Row],[Дата]],data[[#This Row],[ПриемПищи]],data[[#This Row],[Раздел]])</f>
        <v>45187Обед2 блюдо</v>
      </c>
      <c r="B137" s="4">
        <v>45187</v>
      </c>
      <c r="C137" t="s">
        <v>12</v>
      </c>
      <c r="D137" t="s">
        <v>15</v>
      </c>
      <c r="E137" t="s">
        <v>50</v>
      </c>
      <c r="F137">
        <v>240</v>
      </c>
      <c r="G137">
        <v>17.3</v>
      </c>
      <c r="H137">
        <v>20.8</v>
      </c>
      <c r="I137">
        <v>32.299999999999997</v>
      </c>
      <c r="J137">
        <v>414.4</v>
      </c>
      <c r="K137">
        <v>0</v>
      </c>
    </row>
    <row r="138" spans="1:11" x14ac:dyDescent="0.3">
      <c r="A138" s="4" t="str">
        <f>CONCATENATE(data[[#This Row],[Дата]],data[[#This Row],[ПриемПищи]],data[[#This Row],[Раздел]])</f>
        <v>45187Обеднапиток</v>
      </c>
      <c r="B138" s="4">
        <v>45187</v>
      </c>
      <c r="C138" t="s">
        <v>12</v>
      </c>
      <c r="D138" t="s">
        <v>17</v>
      </c>
      <c r="E138" t="s">
        <v>51</v>
      </c>
      <c r="F138">
        <v>200</v>
      </c>
      <c r="G138">
        <v>1.4</v>
      </c>
      <c r="H138">
        <v>0.2</v>
      </c>
      <c r="I138">
        <v>26.4</v>
      </c>
      <c r="J138">
        <v>114</v>
      </c>
      <c r="K138">
        <v>0</v>
      </c>
    </row>
    <row r="139" spans="1:11" x14ac:dyDescent="0.3">
      <c r="A139" s="4" t="str">
        <f>CONCATENATE(data[[#This Row],[Дата]],data[[#This Row],[ПриемПищи]],data[[#This Row],[Раздел]])</f>
        <v>45187Обедхлеб черн.</v>
      </c>
      <c r="B139" s="4">
        <v>45187</v>
      </c>
      <c r="C139" t="s">
        <v>12</v>
      </c>
      <c r="D139" t="s">
        <v>19</v>
      </c>
      <c r="E139" t="s">
        <v>52</v>
      </c>
      <c r="F139">
        <v>40</v>
      </c>
      <c r="G139">
        <v>2.7</v>
      </c>
      <c r="H139">
        <v>0.3</v>
      </c>
      <c r="I139">
        <v>17</v>
      </c>
      <c r="J139">
        <v>90</v>
      </c>
      <c r="K139">
        <v>0</v>
      </c>
    </row>
    <row r="140" spans="1:11" x14ac:dyDescent="0.3">
      <c r="A140" s="4" t="str">
        <f>CONCATENATE(data[[#This Row],[Дата]],data[[#This Row],[ПриемПищи]],data[[#This Row],[Раздел]])</f>
        <v>45187Обедхлеб бел.</v>
      </c>
      <c r="B140" s="4">
        <v>45187</v>
      </c>
      <c r="C140" t="s">
        <v>12</v>
      </c>
      <c r="D140" t="s">
        <v>18</v>
      </c>
      <c r="E140" t="s">
        <v>46</v>
      </c>
      <c r="F140">
        <v>25</v>
      </c>
      <c r="G140">
        <v>1.9</v>
      </c>
      <c r="H140">
        <v>0.7</v>
      </c>
      <c r="I140">
        <v>16.399999999999999</v>
      </c>
      <c r="J140">
        <v>78</v>
      </c>
      <c r="K140">
        <v>0</v>
      </c>
    </row>
    <row r="141" spans="1:11" x14ac:dyDescent="0.3">
      <c r="A141" s="4" t="str">
        <f>CONCATENATE(data[[#This Row],[Дата]],data[[#This Row],[ПриемПищи]],data[[#This Row],[Раздел]])</f>
        <v>45188Завтракхол.блюдо</v>
      </c>
      <c r="B141" s="4">
        <v>45188</v>
      </c>
      <c r="C141" t="s">
        <v>7</v>
      </c>
      <c r="D141" t="s">
        <v>42</v>
      </c>
      <c r="E141" t="s">
        <v>53</v>
      </c>
      <c r="F141">
        <v>40</v>
      </c>
      <c r="G141">
        <v>1.2</v>
      </c>
      <c r="H141">
        <v>2.2999999999999998</v>
      </c>
      <c r="I141">
        <v>11.2</v>
      </c>
      <c r="J141">
        <v>132</v>
      </c>
      <c r="K141">
        <v>96.9</v>
      </c>
    </row>
    <row r="142" spans="1:11" x14ac:dyDescent="0.3">
      <c r="A142" s="4" t="str">
        <f>CONCATENATE(data[[#This Row],[Дата]],data[[#This Row],[ПриемПищи]],data[[#This Row],[Раздел]])</f>
        <v>45188Завтракгор.блюдо</v>
      </c>
      <c r="B142" s="4">
        <v>45188</v>
      </c>
      <c r="C142" t="s">
        <v>7</v>
      </c>
      <c r="D142" t="s">
        <v>8</v>
      </c>
      <c r="E142" t="s">
        <v>54</v>
      </c>
      <c r="F142">
        <v>150</v>
      </c>
      <c r="G142">
        <v>13.9</v>
      </c>
      <c r="H142">
        <v>17.399999999999999</v>
      </c>
      <c r="I142">
        <v>2.8</v>
      </c>
      <c r="J142">
        <v>289</v>
      </c>
      <c r="K142">
        <v>0</v>
      </c>
    </row>
    <row r="143" spans="1:11" x14ac:dyDescent="0.3">
      <c r="A143" s="4" t="str">
        <f>CONCATENATE(data[[#This Row],[Дата]],data[[#This Row],[ПриемПищи]],data[[#This Row],[Раздел]])</f>
        <v>45188Завтракгор.напиток</v>
      </c>
      <c r="B143" s="4">
        <v>45188</v>
      </c>
      <c r="C143" t="s">
        <v>7</v>
      </c>
      <c r="D143" t="s">
        <v>9</v>
      </c>
      <c r="E143" t="s">
        <v>55</v>
      </c>
      <c r="F143">
        <v>200</v>
      </c>
      <c r="G143">
        <v>0.2</v>
      </c>
      <c r="H143">
        <v>0.1</v>
      </c>
      <c r="I143">
        <v>15</v>
      </c>
      <c r="J143">
        <v>60</v>
      </c>
      <c r="K143">
        <v>0</v>
      </c>
    </row>
    <row r="144" spans="1:11" x14ac:dyDescent="0.3">
      <c r="A144" s="4" t="str">
        <f>CONCATENATE(data[[#This Row],[Дата]],data[[#This Row],[ПриемПищи]],data[[#This Row],[Раздел]])</f>
        <v>45188Завтракхлеб бел.</v>
      </c>
      <c r="B144" s="4">
        <v>45188</v>
      </c>
      <c r="C144" t="s">
        <v>7</v>
      </c>
      <c r="D144" t="s">
        <v>18</v>
      </c>
      <c r="E144" t="s">
        <v>46</v>
      </c>
      <c r="F144">
        <v>25</v>
      </c>
      <c r="G144">
        <v>1.9</v>
      </c>
      <c r="H144">
        <v>0.7</v>
      </c>
      <c r="I144">
        <v>16.399999999999999</v>
      </c>
      <c r="J144">
        <v>78</v>
      </c>
      <c r="K144">
        <v>0</v>
      </c>
    </row>
    <row r="145" spans="1:11" x14ac:dyDescent="0.3">
      <c r="A145" s="4" t="str">
        <f>CONCATENATE(data[[#This Row],[Дата]],data[[#This Row],[ПриемПищи]],data[[#This Row],[Раздел]])</f>
        <v>45188Завтракфрукты</v>
      </c>
      <c r="B145" s="4">
        <v>45188</v>
      </c>
      <c r="C145" t="s">
        <v>7</v>
      </c>
      <c r="D145" t="s">
        <v>11</v>
      </c>
      <c r="E145" t="s">
        <v>56</v>
      </c>
      <c r="F145">
        <v>100</v>
      </c>
      <c r="G145">
        <v>0.9</v>
      </c>
      <c r="H145">
        <v>0.2</v>
      </c>
      <c r="I145">
        <v>8.1</v>
      </c>
      <c r="J145">
        <v>43</v>
      </c>
      <c r="K145">
        <v>0</v>
      </c>
    </row>
    <row r="146" spans="1:11" x14ac:dyDescent="0.3">
      <c r="A146" s="4" t="str">
        <f>CONCATENATE(data[[#This Row],[Дата]],data[[#This Row],[ПриемПищи]],data[[#This Row],[Раздел]])</f>
        <v>45188Обедзакуска</v>
      </c>
      <c r="B146" s="4">
        <v>45188</v>
      </c>
      <c r="C146" t="s">
        <v>12</v>
      </c>
      <c r="D146" t="s">
        <v>13</v>
      </c>
      <c r="E146" t="s">
        <v>57</v>
      </c>
      <c r="F146">
        <v>60</v>
      </c>
      <c r="G146">
        <v>0.5</v>
      </c>
      <c r="H146">
        <v>2.4</v>
      </c>
      <c r="I146">
        <v>4.4000000000000004</v>
      </c>
      <c r="J146">
        <v>40.700000000000003</v>
      </c>
      <c r="K146">
        <v>145.30000000000001</v>
      </c>
    </row>
    <row r="147" spans="1:11" x14ac:dyDescent="0.3">
      <c r="A147" s="4" t="str">
        <f>CONCATENATE(data[[#This Row],[Дата]],data[[#This Row],[ПриемПищи]],data[[#This Row],[Раздел]])</f>
        <v>45188Обед1 блюдо</v>
      </c>
      <c r="B147" s="4">
        <v>45188</v>
      </c>
      <c r="C147" t="s">
        <v>12</v>
      </c>
      <c r="D147" t="s">
        <v>14</v>
      </c>
      <c r="E147" t="s">
        <v>58</v>
      </c>
      <c r="F147">
        <v>220</v>
      </c>
      <c r="G147">
        <v>6.2</v>
      </c>
      <c r="H147">
        <v>3</v>
      </c>
      <c r="I147">
        <v>16</v>
      </c>
      <c r="J147">
        <v>119</v>
      </c>
      <c r="K147">
        <v>0</v>
      </c>
    </row>
    <row r="148" spans="1:11" x14ac:dyDescent="0.3">
      <c r="A148" s="4" t="str">
        <f>CONCATENATE(data[[#This Row],[Дата]],data[[#This Row],[ПриемПищи]],data[[#This Row],[Раздел]])</f>
        <v>45188Обед2 блюдо</v>
      </c>
      <c r="B148" s="4">
        <v>45188</v>
      </c>
      <c r="C148" t="s">
        <v>12</v>
      </c>
      <c r="D148" t="s">
        <v>15</v>
      </c>
      <c r="E148" t="s">
        <v>59</v>
      </c>
      <c r="F148">
        <v>90</v>
      </c>
      <c r="G148">
        <v>9.6999999999999993</v>
      </c>
      <c r="H148">
        <v>15.2</v>
      </c>
      <c r="I148">
        <v>6.6</v>
      </c>
      <c r="J148">
        <v>201</v>
      </c>
      <c r="K148">
        <v>0</v>
      </c>
    </row>
    <row r="149" spans="1:11" x14ac:dyDescent="0.3">
      <c r="A149" s="4" t="str">
        <f>CONCATENATE(data[[#This Row],[Дата]],data[[#This Row],[ПриемПищи]],data[[#This Row],[Раздел]])</f>
        <v>45188Обедгарнир</v>
      </c>
      <c r="B149" s="4">
        <v>45188</v>
      </c>
      <c r="C149" t="s">
        <v>12</v>
      </c>
      <c r="D149" t="s">
        <v>16</v>
      </c>
      <c r="E149" t="s">
        <v>60</v>
      </c>
      <c r="F149">
        <v>150</v>
      </c>
      <c r="G149">
        <v>5.5</v>
      </c>
      <c r="H149">
        <v>4.8</v>
      </c>
      <c r="I149">
        <v>31.3</v>
      </c>
      <c r="J149">
        <v>191</v>
      </c>
      <c r="K149">
        <v>0</v>
      </c>
    </row>
    <row r="150" spans="1:11" x14ac:dyDescent="0.3">
      <c r="A150" s="4" t="str">
        <f>CONCATENATE(data[[#This Row],[Дата]],data[[#This Row],[ПриемПищи]],data[[#This Row],[Раздел]])</f>
        <v>45188Обеднапиток</v>
      </c>
      <c r="B150" s="4">
        <v>45188</v>
      </c>
      <c r="C150" t="s">
        <v>12</v>
      </c>
      <c r="D150" t="s">
        <v>17</v>
      </c>
      <c r="E150" t="s">
        <v>61</v>
      </c>
      <c r="F150">
        <v>200</v>
      </c>
      <c r="G150">
        <v>0.2</v>
      </c>
      <c r="H150">
        <v>0</v>
      </c>
      <c r="I150">
        <v>25.7</v>
      </c>
      <c r="J150">
        <v>105</v>
      </c>
      <c r="K150">
        <v>0</v>
      </c>
    </row>
    <row r="151" spans="1:11" x14ac:dyDescent="0.3">
      <c r="A151" s="4" t="str">
        <f>CONCATENATE(data[[#This Row],[Дата]],data[[#This Row],[ПриемПищи]],data[[#This Row],[Раздел]])</f>
        <v>45188Обедхлеб черн.</v>
      </c>
      <c r="B151" s="4">
        <v>45188</v>
      </c>
      <c r="C151" t="s">
        <v>12</v>
      </c>
      <c r="D151" t="s">
        <v>19</v>
      </c>
      <c r="E151" t="s">
        <v>52</v>
      </c>
      <c r="F151">
        <v>40</v>
      </c>
      <c r="G151">
        <v>2.7</v>
      </c>
      <c r="H151">
        <v>0.3</v>
      </c>
      <c r="I151">
        <v>17</v>
      </c>
      <c r="J151">
        <v>90</v>
      </c>
      <c r="K151">
        <v>0</v>
      </c>
    </row>
    <row r="152" spans="1:11" x14ac:dyDescent="0.3">
      <c r="A152" s="4" t="str">
        <f>CONCATENATE(data[[#This Row],[Дата]],data[[#This Row],[ПриемПищи]],data[[#This Row],[Раздел]])</f>
        <v>45188Обедхлеб бел.</v>
      </c>
      <c r="B152" s="4">
        <v>45188</v>
      </c>
      <c r="C152" t="s">
        <v>12</v>
      </c>
      <c r="D152" t="s">
        <v>18</v>
      </c>
      <c r="E152" t="s">
        <v>46</v>
      </c>
      <c r="F152">
        <v>25</v>
      </c>
      <c r="G152">
        <v>1.9</v>
      </c>
      <c r="H152">
        <v>0.7</v>
      </c>
      <c r="I152">
        <v>16.399999999999999</v>
      </c>
      <c r="J152">
        <v>78</v>
      </c>
      <c r="K152">
        <v>0</v>
      </c>
    </row>
    <row r="153" spans="1:11" x14ac:dyDescent="0.3">
      <c r="A153" s="4" t="str">
        <f>CONCATENATE(data[[#This Row],[Дата]],data[[#This Row],[ПриемПищи]],data[[#This Row],[Раздел]])</f>
        <v>45189Завтракхол.блюдо</v>
      </c>
      <c r="B153" s="4">
        <v>45189</v>
      </c>
      <c r="C153" t="s">
        <v>7</v>
      </c>
      <c r="D153" t="s">
        <v>42</v>
      </c>
      <c r="E153" t="s">
        <v>62</v>
      </c>
      <c r="F153">
        <v>65</v>
      </c>
      <c r="G153">
        <v>7.8</v>
      </c>
      <c r="H153">
        <v>6.8</v>
      </c>
      <c r="I153">
        <v>13.3</v>
      </c>
      <c r="J153">
        <v>157</v>
      </c>
      <c r="K153">
        <v>96.9</v>
      </c>
    </row>
    <row r="154" spans="1:11" x14ac:dyDescent="0.3">
      <c r="A154" s="4" t="str">
        <f>CONCATENATE(data[[#This Row],[Дата]],data[[#This Row],[ПриемПищи]],data[[#This Row],[Раздел]])</f>
        <v>45189Завтракгор.блюдо</v>
      </c>
      <c r="B154" s="4">
        <v>45189</v>
      </c>
      <c r="C154" t="s">
        <v>7</v>
      </c>
      <c r="D154" t="s">
        <v>8</v>
      </c>
      <c r="E154" t="s">
        <v>63</v>
      </c>
      <c r="F154">
        <v>155</v>
      </c>
      <c r="G154">
        <v>5.6</v>
      </c>
      <c r="H154">
        <v>6.9</v>
      </c>
      <c r="I154">
        <v>24.4</v>
      </c>
      <c r="J154">
        <v>183</v>
      </c>
      <c r="K154">
        <v>0</v>
      </c>
    </row>
    <row r="155" spans="1:11" x14ac:dyDescent="0.3">
      <c r="A155" s="4" t="str">
        <f>CONCATENATE(data[[#This Row],[Дата]],data[[#This Row],[ПриемПищи]],data[[#This Row],[Раздел]])</f>
        <v>45189Завтракгор.напиток</v>
      </c>
      <c r="B155" s="4">
        <v>45189</v>
      </c>
      <c r="C155" t="s">
        <v>7</v>
      </c>
      <c r="D155" t="s">
        <v>9</v>
      </c>
      <c r="E155" t="s">
        <v>64</v>
      </c>
      <c r="F155">
        <v>207</v>
      </c>
      <c r="G155">
        <v>0.2</v>
      </c>
      <c r="H155">
        <v>0.1</v>
      </c>
      <c r="I155">
        <v>15</v>
      </c>
      <c r="J155">
        <v>62</v>
      </c>
      <c r="K155">
        <v>0</v>
      </c>
    </row>
    <row r="156" spans="1:11" x14ac:dyDescent="0.3">
      <c r="A156" s="4" t="str">
        <f>CONCATENATE(data[[#This Row],[Дата]],data[[#This Row],[ПриемПищи]],data[[#This Row],[Раздел]])</f>
        <v>45189Завтракхлеб бел.</v>
      </c>
      <c r="B156" s="4">
        <v>45189</v>
      </c>
      <c r="C156" t="s">
        <v>7</v>
      </c>
      <c r="D156" t="s">
        <v>18</v>
      </c>
      <c r="E156" t="s">
        <v>46</v>
      </c>
      <c r="F156">
        <v>20</v>
      </c>
      <c r="G156">
        <v>1.5</v>
      </c>
      <c r="H156">
        <v>0.6</v>
      </c>
      <c r="I156">
        <v>13.1</v>
      </c>
      <c r="J156">
        <v>62</v>
      </c>
      <c r="K156">
        <v>0</v>
      </c>
    </row>
    <row r="157" spans="1:11" x14ac:dyDescent="0.3">
      <c r="A157" s="4" t="str">
        <f>CONCATENATE(data[[#This Row],[Дата]],data[[#This Row],[ПриемПищи]],data[[#This Row],[Раздел]])</f>
        <v>45189Завтраккисломол.</v>
      </c>
      <c r="B157" s="4">
        <v>45189</v>
      </c>
      <c r="C157" t="s">
        <v>7</v>
      </c>
      <c r="D157" t="s">
        <v>25</v>
      </c>
      <c r="E157" t="s">
        <v>65</v>
      </c>
      <c r="F157">
        <v>125</v>
      </c>
      <c r="G157">
        <v>3.5</v>
      </c>
      <c r="H157">
        <v>2.5</v>
      </c>
      <c r="I157">
        <v>17.2</v>
      </c>
      <c r="J157">
        <v>113</v>
      </c>
      <c r="K157">
        <v>0</v>
      </c>
    </row>
    <row r="158" spans="1:11" x14ac:dyDescent="0.3">
      <c r="A158" s="4" t="str">
        <f>CONCATENATE(data[[#This Row],[Дата]],data[[#This Row],[ПриемПищи]],data[[#This Row],[Раздел]])</f>
        <v>45189Обедзакуска</v>
      </c>
      <c r="B158" s="4">
        <v>45189</v>
      </c>
      <c r="C158" t="s">
        <v>12</v>
      </c>
      <c r="D158" t="s">
        <v>13</v>
      </c>
      <c r="E158" t="s">
        <v>66</v>
      </c>
      <c r="F158">
        <v>60</v>
      </c>
      <c r="G158">
        <v>0.6</v>
      </c>
      <c r="H158">
        <v>6.1</v>
      </c>
      <c r="I158">
        <v>2</v>
      </c>
      <c r="J158">
        <v>65</v>
      </c>
      <c r="K158">
        <v>145.30000000000001</v>
      </c>
    </row>
    <row r="159" spans="1:11" x14ac:dyDescent="0.3">
      <c r="A159" s="4" t="str">
        <f>CONCATENATE(data[[#This Row],[Дата]],data[[#This Row],[ПриемПищи]],data[[#This Row],[Раздел]])</f>
        <v>45189Обед1 блюдо</v>
      </c>
      <c r="B159" s="4">
        <v>45189</v>
      </c>
      <c r="C159" t="s">
        <v>12</v>
      </c>
      <c r="D159" t="s">
        <v>14</v>
      </c>
      <c r="E159" t="s">
        <v>67</v>
      </c>
      <c r="F159">
        <v>205</v>
      </c>
      <c r="G159">
        <v>2.6</v>
      </c>
      <c r="H159">
        <v>4.5999999999999996</v>
      </c>
      <c r="I159">
        <v>5.9</v>
      </c>
      <c r="J159">
        <v>75</v>
      </c>
      <c r="K159">
        <v>0</v>
      </c>
    </row>
    <row r="160" spans="1:11" x14ac:dyDescent="0.3">
      <c r="A160" s="4" t="str">
        <f>CONCATENATE(data[[#This Row],[Дата]],data[[#This Row],[ПриемПищи]],data[[#This Row],[Раздел]])</f>
        <v>45189Обед2 блюдо</v>
      </c>
      <c r="B160" s="4">
        <v>45189</v>
      </c>
      <c r="C160" t="s">
        <v>12</v>
      </c>
      <c r="D160" t="s">
        <v>15</v>
      </c>
      <c r="E160" t="s">
        <v>68</v>
      </c>
      <c r="F160">
        <v>90</v>
      </c>
      <c r="G160">
        <v>14.5</v>
      </c>
      <c r="H160">
        <v>13.3</v>
      </c>
      <c r="I160">
        <v>4</v>
      </c>
      <c r="J160">
        <v>194.4</v>
      </c>
      <c r="K160">
        <v>0</v>
      </c>
    </row>
    <row r="161" spans="1:11" x14ac:dyDescent="0.3">
      <c r="A161" s="4" t="str">
        <f>CONCATENATE(data[[#This Row],[Дата]],data[[#This Row],[ПриемПищи]],data[[#This Row],[Раздел]])</f>
        <v>45189Обедгарнир</v>
      </c>
      <c r="B161" s="4">
        <v>45189</v>
      </c>
      <c r="C161" t="s">
        <v>12</v>
      </c>
      <c r="D161" t="s">
        <v>16</v>
      </c>
      <c r="E161" t="s">
        <v>69</v>
      </c>
      <c r="F161">
        <v>155</v>
      </c>
      <c r="G161">
        <v>3</v>
      </c>
      <c r="H161">
        <v>4.7</v>
      </c>
      <c r="I161">
        <v>23.5</v>
      </c>
      <c r="J161">
        <v>175.5</v>
      </c>
      <c r="K161">
        <v>0</v>
      </c>
    </row>
    <row r="162" spans="1:11" x14ac:dyDescent="0.3">
      <c r="A162" s="4" t="str">
        <f>CONCATENATE(data[[#This Row],[Дата]],data[[#This Row],[ПриемПищи]],data[[#This Row],[Раздел]])</f>
        <v>45189Обеднапиток</v>
      </c>
      <c r="B162" s="4">
        <v>45189</v>
      </c>
      <c r="C162" t="s">
        <v>12</v>
      </c>
      <c r="D162" t="s">
        <v>17</v>
      </c>
      <c r="E162" t="s">
        <v>70</v>
      </c>
      <c r="F162">
        <v>200</v>
      </c>
      <c r="G162">
        <v>0.7</v>
      </c>
      <c r="H162">
        <v>0.1</v>
      </c>
      <c r="I162">
        <v>37.299999999999997</v>
      </c>
      <c r="J162">
        <v>151</v>
      </c>
      <c r="K162">
        <v>0</v>
      </c>
    </row>
    <row r="163" spans="1:11" x14ac:dyDescent="0.3">
      <c r="A163" s="4" t="str">
        <f>CONCATENATE(data[[#This Row],[Дата]],data[[#This Row],[ПриемПищи]],data[[#This Row],[Раздел]])</f>
        <v>45189Обедхлеб черн.</v>
      </c>
      <c r="B163" s="4">
        <v>45189</v>
      </c>
      <c r="C163" t="s">
        <v>12</v>
      </c>
      <c r="D163" t="s">
        <v>19</v>
      </c>
      <c r="E163" t="s">
        <v>52</v>
      </c>
      <c r="F163">
        <v>40</v>
      </c>
      <c r="G163">
        <v>2.7</v>
      </c>
      <c r="H163">
        <v>0.3</v>
      </c>
      <c r="I163">
        <v>17</v>
      </c>
      <c r="J163">
        <v>90</v>
      </c>
      <c r="K163">
        <v>0</v>
      </c>
    </row>
    <row r="164" spans="1:11" x14ac:dyDescent="0.3">
      <c r="A164" s="4" t="str">
        <f>CONCATENATE(data[[#This Row],[Дата]],data[[#This Row],[ПриемПищи]],data[[#This Row],[Раздел]])</f>
        <v>45189Обедхлеб бел.</v>
      </c>
      <c r="B164" s="4">
        <v>45189</v>
      </c>
      <c r="C164" t="s">
        <v>12</v>
      </c>
      <c r="D164" t="s">
        <v>18</v>
      </c>
      <c r="E164" t="s">
        <v>46</v>
      </c>
      <c r="F164">
        <v>25</v>
      </c>
      <c r="G164">
        <v>1.9</v>
      </c>
      <c r="H164">
        <v>0.7</v>
      </c>
      <c r="I164">
        <v>16.399999999999999</v>
      </c>
      <c r="J164">
        <v>78</v>
      </c>
      <c r="K164">
        <v>0</v>
      </c>
    </row>
    <row r="165" spans="1:11" x14ac:dyDescent="0.3">
      <c r="A165" s="4" t="str">
        <f>CONCATENATE(data[[#This Row],[Дата]],data[[#This Row],[ПриемПищи]],data[[#This Row],[Раздел]])</f>
        <v>45190Завтракхол.блюдо</v>
      </c>
      <c r="B165" s="4">
        <v>45190</v>
      </c>
      <c r="C165" t="s">
        <v>7</v>
      </c>
      <c r="D165" t="s">
        <v>42</v>
      </c>
      <c r="E165" t="s">
        <v>43</v>
      </c>
      <c r="F165">
        <v>35</v>
      </c>
      <c r="G165">
        <v>6</v>
      </c>
      <c r="H165">
        <v>5</v>
      </c>
      <c r="I165">
        <v>9</v>
      </c>
      <c r="J165">
        <v>152</v>
      </c>
      <c r="K165">
        <v>96.9</v>
      </c>
    </row>
    <row r="166" spans="1:11" x14ac:dyDescent="0.3">
      <c r="A166" s="4" t="str">
        <f>CONCATENATE(data[[#This Row],[Дата]],data[[#This Row],[ПриемПищи]],data[[#This Row],[Раздел]])</f>
        <v>45190Завтракгор.блюдо</v>
      </c>
      <c r="B166" s="4">
        <v>45190</v>
      </c>
      <c r="C166" t="s">
        <v>7</v>
      </c>
      <c r="D166" t="s">
        <v>8</v>
      </c>
      <c r="E166" t="s">
        <v>71</v>
      </c>
      <c r="F166">
        <v>155</v>
      </c>
      <c r="G166">
        <v>5.6</v>
      </c>
      <c r="H166">
        <v>7.9</v>
      </c>
      <c r="I166">
        <v>23.4</v>
      </c>
      <c r="J166">
        <v>183</v>
      </c>
      <c r="K166">
        <v>0</v>
      </c>
    </row>
    <row r="167" spans="1:11" x14ac:dyDescent="0.3">
      <c r="A167" s="4" t="str">
        <f>CONCATENATE(data[[#This Row],[Дата]],data[[#This Row],[ПриемПищи]],data[[#This Row],[Раздел]])</f>
        <v>45190Завтракгор.напиток</v>
      </c>
      <c r="B167" s="4">
        <v>45190</v>
      </c>
      <c r="C167" t="s">
        <v>7</v>
      </c>
      <c r="D167" t="s">
        <v>9</v>
      </c>
      <c r="E167" t="s">
        <v>72</v>
      </c>
      <c r="F167">
        <v>200</v>
      </c>
      <c r="G167">
        <v>2.9</v>
      </c>
      <c r="H167">
        <v>2.5</v>
      </c>
      <c r="I167">
        <v>24.8</v>
      </c>
      <c r="J167">
        <v>134</v>
      </c>
      <c r="K167">
        <v>0</v>
      </c>
    </row>
    <row r="168" spans="1:11" x14ac:dyDescent="0.3">
      <c r="A168" s="4" t="str">
        <f>CONCATENATE(data[[#This Row],[Дата]],data[[#This Row],[ПриемПищи]],data[[#This Row],[Раздел]])</f>
        <v>45190Завтракхлеб бел.</v>
      </c>
      <c r="B168" s="4">
        <v>45190</v>
      </c>
      <c r="C168" t="s">
        <v>7</v>
      </c>
      <c r="D168" t="s">
        <v>18</v>
      </c>
      <c r="E168" t="s">
        <v>46</v>
      </c>
      <c r="F168">
        <v>25</v>
      </c>
      <c r="G168">
        <v>1.9</v>
      </c>
      <c r="H168">
        <v>0.7</v>
      </c>
      <c r="I168">
        <v>16.399999999999999</v>
      </c>
      <c r="J168">
        <v>78</v>
      </c>
      <c r="K168">
        <v>0</v>
      </c>
    </row>
    <row r="169" spans="1:11" x14ac:dyDescent="0.3">
      <c r="A169" s="4" t="str">
        <f>CONCATENATE(data[[#This Row],[Дата]],data[[#This Row],[ПриемПищи]],data[[#This Row],[Раздел]])</f>
        <v>45190Завтракфрукты</v>
      </c>
      <c r="B169" s="4">
        <v>45190</v>
      </c>
      <c r="C169" t="s">
        <v>7</v>
      </c>
      <c r="D169" t="s">
        <v>11</v>
      </c>
      <c r="E169" t="s">
        <v>73</v>
      </c>
      <c r="F169">
        <v>100</v>
      </c>
      <c r="G169">
        <v>0.4</v>
      </c>
      <c r="H169">
        <v>0.4</v>
      </c>
      <c r="I169">
        <v>9.8000000000000007</v>
      </c>
      <c r="J169">
        <v>47</v>
      </c>
      <c r="K169">
        <v>0</v>
      </c>
    </row>
    <row r="170" spans="1:11" x14ac:dyDescent="0.3">
      <c r="A170" s="4" t="str">
        <f>CONCATENATE(data[[#This Row],[Дата]],data[[#This Row],[ПриемПищи]],data[[#This Row],[Раздел]])</f>
        <v>45190Обедзакуска</v>
      </c>
      <c r="B170" s="4">
        <v>45190</v>
      </c>
      <c r="C170" t="s">
        <v>12</v>
      </c>
      <c r="D170" t="s">
        <v>13</v>
      </c>
      <c r="E170" t="s">
        <v>74</v>
      </c>
      <c r="F170">
        <v>60</v>
      </c>
      <c r="G170">
        <v>2.2999999999999998</v>
      </c>
      <c r="H170">
        <v>4.9000000000000004</v>
      </c>
      <c r="I170">
        <v>4.5</v>
      </c>
      <c r="J170">
        <v>70.8</v>
      </c>
      <c r="K170">
        <v>145.30000000000001</v>
      </c>
    </row>
    <row r="171" spans="1:11" x14ac:dyDescent="0.3">
      <c r="A171" s="4" t="str">
        <f>CONCATENATE(data[[#This Row],[Дата]],data[[#This Row],[ПриемПищи]],data[[#This Row],[Раздел]])</f>
        <v>45190Обед1 блюдо</v>
      </c>
      <c r="B171" s="4">
        <v>45190</v>
      </c>
      <c r="C171" t="s">
        <v>12</v>
      </c>
      <c r="D171" t="s">
        <v>14</v>
      </c>
      <c r="E171" t="s">
        <v>75</v>
      </c>
      <c r="F171">
        <v>200</v>
      </c>
      <c r="G171">
        <v>3.5</v>
      </c>
      <c r="H171">
        <v>3.4</v>
      </c>
      <c r="I171">
        <v>7.4</v>
      </c>
      <c r="J171">
        <v>83.2</v>
      </c>
      <c r="K171">
        <v>0</v>
      </c>
    </row>
    <row r="172" spans="1:11" x14ac:dyDescent="0.3">
      <c r="A172" s="4" t="str">
        <f>CONCATENATE(data[[#This Row],[Дата]],data[[#This Row],[ПриемПищи]],data[[#This Row],[Раздел]])</f>
        <v>45190Обед2 блюдо</v>
      </c>
      <c r="B172" s="4">
        <v>45190</v>
      </c>
      <c r="C172" t="s">
        <v>12</v>
      </c>
      <c r="D172" t="s">
        <v>15</v>
      </c>
      <c r="E172" t="s">
        <v>76</v>
      </c>
      <c r="F172">
        <v>140</v>
      </c>
      <c r="G172">
        <v>14.9</v>
      </c>
      <c r="H172">
        <v>21.5</v>
      </c>
      <c r="I172">
        <v>4.3</v>
      </c>
      <c r="J172">
        <v>234</v>
      </c>
      <c r="K172">
        <v>0</v>
      </c>
    </row>
    <row r="173" spans="1:11" x14ac:dyDescent="0.3">
      <c r="A173" s="4" t="str">
        <f>CONCATENATE(data[[#This Row],[Дата]],data[[#This Row],[ПриемПищи]],data[[#This Row],[Раздел]])</f>
        <v>45190Обедгарнир</v>
      </c>
      <c r="B173" s="4">
        <v>45190</v>
      </c>
      <c r="C173" t="s">
        <v>12</v>
      </c>
      <c r="D173" t="s">
        <v>16</v>
      </c>
      <c r="E173" t="s">
        <v>77</v>
      </c>
      <c r="F173">
        <v>150</v>
      </c>
      <c r="G173">
        <v>3.6</v>
      </c>
      <c r="H173">
        <v>4.5999999999999996</v>
      </c>
      <c r="I173">
        <v>37.700000000000003</v>
      </c>
      <c r="J173">
        <v>206</v>
      </c>
      <c r="K173">
        <v>0</v>
      </c>
    </row>
    <row r="174" spans="1:11" x14ac:dyDescent="0.3">
      <c r="A174" s="4" t="str">
        <f>CONCATENATE(data[[#This Row],[Дата]],data[[#This Row],[ПриемПищи]],data[[#This Row],[Раздел]])</f>
        <v>45190Обеднапиток</v>
      </c>
      <c r="B174" s="4">
        <v>45190</v>
      </c>
      <c r="C174" t="s">
        <v>12</v>
      </c>
      <c r="D174" t="s">
        <v>17</v>
      </c>
      <c r="E174" t="s">
        <v>51</v>
      </c>
      <c r="F174">
        <v>200</v>
      </c>
      <c r="G174">
        <v>1</v>
      </c>
      <c r="H174">
        <v>0.2</v>
      </c>
      <c r="I174">
        <v>19.8</v>
      </c>
      <c r="J174">
        <v>86</v>
      </c>
      <c r="K174">
        <v>0</v>
      </c>
    </row>
    <row r="175" spans="1:11" x14ac:dyDescent="0.3">
      <c r="A175" s="4" t="str">
        <f>CONCATENATE(data[[#This Row],[Дата]],data[[#This Row],[ПриемПищи]],data[[#This Row],[Раздел]])</f>
        <v>45190Обедхлеб черн.</v>
      </c>
      <c r="B175" s="4">
        <v>45190</v>
      </c>
      <c r="C175" t="s">
        <v>12</v>
      </c>
      <c r="D175" t="s">
        <v>19</v>
      </c>
      <c r="E175" t="s">
        <v>52</v>
      </c>
      <c r="F175">
        <v>20</v>
      </c>
      <c r="G175">
        <v>1.4</v>
      </c>
      <c r="H175">
        <v>0.2</v>
      </c>
      <c r="I175">
        <v>8.6</v>
      </c>
      <c r="J175">
        <v>45</v>
      </c>
      <c r="K175">
        <v>0</v>
      </c>
    </row>
    <row r="176" spans="1:11" x14ac:dyDescent="0.3">
      <c r="A176" s="4" t="str">
        <f>CONCATENATE(data[[#This Row],[Дата]],data[[#This Row],[ПриемПищи]],data[[#This Row],[Раздел]])</f>
        <v>45190Обедхлеб бел.</v>
      </c>
      <c r="B176" s="4">
        <v>45190</v>
      </c>
      <c r="C176" t="s">
        <v>12</v>
      </c>
      <c r="D176" t="s">
        <v>18</v>
      </c>
      <c r="E176" t="s">
        <v>46</v>
      </c>
      <c r="F176">
        <v>25</v>
      </c>
      <c r="G176">
        <v>1.9</v>
      </c>
      <c r="H176">
        <v>0.7</v>
      </c>
      <c r="I176">
        <v>16.399999999999999</v>
      </c>
      <c r="J176">
        <v>78</v>
      </c>
      <c r="K176">
        <v>0</v>
      </c>
    </row>
    <row r="177" spans="1:11" x14ac:dyDescent="0.3">
      <c r="A177" s="4" t="str">
        <f>CONCATENATE(data[[#This Row],[Дата]],data[[#This Row],[ПриемПищи]],data[[#This Row],[Раздел]])</f>
        <v>45191Завтракхол.блюдо</v>
      </c>
      <c r="B177" s="4">
        <v>45191</v>
      </c>
      <c r="C177" t="s">
        <v>7</v>
      </c>
      <c r="D177" t="s">
        <v>42</v>
      </c>
      <c r="E177" t="s">
        <v>78</v>
      </c>
      <c r="F177">
        <v>40</v>
      </c>
      <c r="G177">
        <v>1.2</v>
      </c>
      <c r="H177">
        <v>1.2</v>
      </c>
      <c r="I177">
        <v>12</v>
      </c>
      <c r="J177">
        <v>132</v>
      </c>
      <c r="K177">
        <v>96.9</v>
      </c>
    </row>
    <row r="178" spans="1:11" x14ac:dyDescent="0.3">
      <c r="A178" s="4" t="str">
        <f>CONCATENATE(data[[#This Row],[Дата]],data[[#This Row],[ПриемПищи]],data[[#This Row],[Раздел]])</f>
        <v>45191Завтракгор.блюдо</v>
      </c>
      <c r="B178" s="4">
        <v>45191</v>
      </c>
      <c r="C178" t="s">
        <v>7</v>
      </c>
      <c r="D178" t="s">
        <v>8</v>
      </c>
      <c r="E178" t="s">
        <v>79</v>
      </c>
      <c r="F178">
        <v>155</v>
      </c>
      <c r="G178">
        <v>9.8000000000000007</v>
      </c>
      <c r="H178">
        <v>12.1</v>
      </c>
      <c r="I178">
        <v>25.9</v>
      </c>
      <c r="J178">
        <v>152</v>
      </c>
      <c r="K178">
        <v>0</v>
      </c>
    </row>
    <row r="179" spans="1:11" x14ac:dyDescent="0.3">
      <c r="A179" s="4" t="str">
        <f>CONCATENATE(data[[#This Row],[Дата]],data[[#This Row],[ПриемПищи]],data[[#This Row],[Раздел]])</f>
        <v>45191Завтракгор.напиток</v>
      </c>
      <c r="B179" s="4">
        <v>45191</v>
      </c>
      <c r="C179" t="s">
        <v>7</v>
      </c>
      <c r="D179" t="s">
        <v>9</v>
      </c>
      <c r="E179" t="s">
        <v>55</v>
      </c>
      <c r="F179">
        <v>200</v>
      </c>
      <c r="G179">
        <v>0.2</v>
      </c>
      <c r="H179">
        <v>0.1</v>
      </c>
      <c r="I179">
        <v>15</v>
      </c>
      <c r="J179">
        <v>60</v>
      </c>
      <c r="K179">
        <v>0</v>
      </c>
    </row>
    <row r="180" spans="1:11" x14ac:dyDescent="0.3">
      <c r="A180" s="4" t="str">
        <f>CONCATENATE(data[[#This Row],[Дата]],data[[#This Row],[ПриемПищи]],data[[#This Row],[Раздел]])</f>
        <v>45191Завтракдоп.блюдо</v>
      </c>
      <c r="B180" s="4">
        <v>45191</v>
      </c>
      <c r="C180" t="s">
        <v>7</v>
      </c>
      <c r="D180" t="s">
        <v>31</v>
      </c>
      <c r="E180" t="s">
        <v>81</v>
      </c>
      <c r="F180">
        <v>20</v>
      </c>
      <c r="G180">
        <v>0.9</v>
      </c>
      <c r="H180">
        <v>5.8</v>
      </c>
      <c r="I180">
        <v>12.6</v>
      </c>
      <c r="J180">
        <v>106</v>
      </c>
      <c r="K180">
        <v>0</v>
      </c>
    </row>
    <row r="181" spans="1:11" x14ac:dyDescent="0.3">
      <c r="A181" s="4" t="str">
        <f>CONCATENATE(data[[#This Row],[Дата]],data[[#This Row],[ПриемПищи]],data[[#This Row],[Раздел]])</f>
        <v>45191Завтраккисломол.</v>
      </c>
      <c r="B181" s="4">
        <v>45191</v>
      </c>
      <c r="C181" t="s">
        <v>7</v>
      </c>
      <c r="D181" t="s">
        <v>25</v>
      </c>
      <c r="E181" t="s">
        <v>82</v>
      </c>
      <c r="F181">
        <v>125</v>
      </c>
      <c r="G181">
        <v>3.5</v>
      </c>
      <c r="H181">
        <v>2.5</v>
      </c>
      <c r="I181">
        <v>17.2</v>
      </c>
      <c r="J181">
        <v>113</v>
      </c>
      <c r="K181">
        <v>0</v>
      </c>
    </row>
    <row r="182" spans="1:11" x14ac:dyDescent="0.3">
      <c r="A182" s="4" t="str">
        <f>CONCATENATE(data[[#This Row],[Дата]],data[[#This Row],[ПриемПищи]],data[[#This Row],[Раздел]])</f>
        <v>45191Обедзакуска</v>
      </c>
      <c r="B182" s="4">
        <v>45191</v>
      </c>
      <c r="C182" t="s">
        <v>12</v>
      </c>
      <c r="D182" t="s">
        <v>13</v>
      </c>
      <c r="E182" t="s">
        <v>83</v>
      </c>
      <c r="F182">
        <v>60</v>
      </c>
      <c r="G182">
        <v>0.5</v>
      </c>
      <c r="H182">
        <v>0.1</v>
      </c>
      <c r="I182">
        <v>1</v>
      </c>
      <c r="J182">
        <v>6</v>
      </c>
      <c r="K182">
        <v>145.30000000000001</v>
      </c>
    </row>
    <row r="183" spans="1:11" x14ac:dyDescent="0.3">
      <c r="A183" s="4" t="str">
        <f>CONCATENATE(data[[#This Row],[Дата]],data[[#This Row],[ПриемПищи]],data[[#This Row],[Раздел]])</f>
        <v>45191Обед1 блюдо</v>
      </c>
      <c r="B183" s="4">
        <v>45191</v>
      </c>
      <c r="C183" t="s">
        <v>12</v>
      </c>
      <c r="D183" t="s">
        <v>14</v>
      </c>
      <c r="E183" t="s">
        <v>84</v>
      </c>
      <c r="F183">
        <v>210</v>
      </c>
      <c r="G183">
        <v>3.3</v>
      </c>
      <c r="H183">
        <v>2.7</v>
      </c>
      <c r="I183">
        <v>12.4</v>
      </c>
      <c r="J183">
        <v>110.5</v>
      </c>
      <c r="K183">
        <v>0</v>
      </c>
    </row>
    <row r="184" spans="1:11" x14ac:dyDescent="0.3">
      <c r="A184" s="4" t="str">
        <f>CONCATENATE(data[[#This Row],[Дата]],data[[#This Row],[ПриемПищи]],data[[#This Row],[Раздел]])</f>
        <v>45191Обед2 блюдо</v>
      </c>
      <c r="B184" s="4">
        <v>45191</v>
      </c>
      <c r="C184" t="s">
        <v>12</v>
      </c>
      <c r="D184" t="s">
        <v>15</v>
      </c>
      <c r="E184" t="s">
        <v>85</v>
      </c>
      <c r="F184">
        <v>90</v>
      </c>
      <c r="G184">
        <v>12.5</v>
      </c>
      <c r="H184">
        <v>15.1</v>
      </c>
      <c r="I184">
        <v>11.6</v>
      </c>
      <c r="J184">
        <v>257.39999999999998</v>
      </c>
      <c r="K184">
        <v>0</v>
      </c>
    </row>
    <row r="185" spans="1:11" x14ac:dyDescent="0.3">
      <c r="A185" s="4" t="str">
        <f>CONCATENATE(data[[#This Row],[Дата]],data[[#This Row],[ПриемПищи]],data[[#This Row],[Раздел]])</f>
        <v>45191Обедгарнир</v>
      </c>
      <c r="B185" s="4">
        <v>45191</v>
      </c>
      <c r="C185" t="s">
        <v>12</v>
      </c>
      <c r="D185" t="s">
        <v>16</v>
      </c>
      <c r="E185" t="s">
        <v>86</v>
      </c>
      <c r="F185">
        <v>150</v>
      </c>
      <c r="G185">
        <v>3.1</v>
      </c>
      <c r="H185">
        <v>5.4</v>
      </c>
      <c r="I185">
        <v>20.3</v>
      </c>
      <c r="J185">
        <v>141</v>
      </c>
      <c r="K185">
        <v>0</v>
      </c>
    </row>
    <row r="186" spans="1:11" x14ac:dyDescent="0.3">
      <c r="A186" s="4" t="str">
        <f>CONCATENATE(data[[#This Row],[Дата]],data[[#This Row],[ПриемПищи]],data[[#This Row],[Раздел]])</f>
        <v>45191Обеднапиток</v>
      </c>
      <c r="B186" s="4">
        <v>45191</v>
      </c>
      <c r="C186" t="s">
        <v>12</v>
      </c>
      <c r="D186" t="s">
        <v>17</v>
      </c>
      <c r="E186" t="s">
        <v>87</v>
      </c>
      <c r="F186">
        <v>200</v>
      </c>
      <c r="G186">
        <v>0.1</v>
      </c>
      <c r="H186">
        <v>0.1</v>
      </c>
      <c r="I186">
        <v>26</v>
      </c>
      <c r="J186">
        <v>115</v>
      </c>
      <c r="K186">
        <v>0</v>
      </c>
    </row>
    <row r="187" spans="1:11" x14ac:dyDescent="0.3">
      <c r="A187" s="4" t="str">
        <f>CONCATENATE(data[[#This Row],[Дата]],data[[#This Row],[ПриемПищи]],data[[#This Row],[Раздел]])</f>
        <v>45191Обедхлеб черн.</v>
      </c>
      <c r="B187" s="4">
        <v>45191</v>
      </c>
      <c r="C187" t="s">
        <v>12</v>
      </c>
      <c r="D187" t="s">
        <v>19</v>
      </c>
      <c r="E187" t="s">
        <v>52</v>
      </c>
      <c r="F187">
        <v>40</v>
      </c>
      <c r="G187">
        <v>2.7</v>
      </c>
      <c r="H187">
        <v>0.3</v>
      </c>
      <c r="I187">
        <v>17</v>
      </c>
      <c r="J187">
        <v>90</v>
      </c>
      <c r="K187">
        <v>0</v>
      </c>
    </row>
    <row r="188" spans="1:11" x14ac:dyDescent="0.3">
      <c r="A188" s="4" t="str">
        <f>CONCATENATE(data[[#This Row],[Дата]],data[[#This Row],[ПриемПищи]],data[[#This Row],[Раздел]])</f>
        <v>45191Обедхлеб бел.</v>
      </c>
      <c r="B188" s="4">
        <v>45191</v>
      </c>
      <c r="C188" t="s">
        <v>12</v>
      </c>
      <c r="D188" t="s">
        <v>18</v>
      </c>
      <c r="E188" t="s">
        <v>46</v>
      </c>
      <c r="F188">
        <v>25</v>
      </c>
      <c r="G188">
        <v>1.9</v>
      </c>
      <c r="H188">
        <v>0.7</v>
      </c>
      <c r="I188">
        <v>16.399999999999999</v>
      </c>
      <c r="J188">
        <v>78</v>
      </c>
      <c r="K188">
        <v>0</v>
      </c>
    </row>
    <row r="189" spans="1:11" x14ac:dyDescent="0.3">
      <c r="A189" s="4" t="str">
        <f>CONCATENATE(data[[#This Row],[Дата]],data[[#This Row],[ПриемПищи]],data[[#This Row],[Раздел]])</f>
        <v>45191Обедфрукты</v>
      </c>
      <c r="B189" s="4">
        <v>45191</v>
      </c>
      <c r="C189" t="s">
        <v>12</v>
      </c>
      <c r="D189" t="s">
        <v>11</v>
      </c>
      <c r="E189" t="s">
        <v>88</v>
      </c>
      <c r="F189">
        <v>100</v>
      </c>
      <c r="G189">
        <v>0.8</v>
      </c>
      <c r="H189">
        <v>0.2</v>
      </c>
      <c r="I189">
        <v>7.5</v>
      </c>
      <c r="J189">
        <v>38</v>
      </c>
      <c r="K189">
        <v>0</v>
      </c>
    </row>
    <row r="190" spans="1:11" x14ac:dyDescent="0.3">
      <c r="A190" s="4" t="str">
        <f>CONCATENATE(data[[#This Row],[Дата]],data[[#This Row],[ПриемПищи]],data[[#This Row],[Раздел]])</f>
        <v>45194Завтракхол.блюдо</v>
      </c>
      <c r="B190" s="4">
        <v>45194</v>
      </c>
      <c r="C190" t="s">
        <v>7</v>
      </c>
      <c r="D190" t="s">
        <v>42</v>
      </c>
      <c r="E190" t="s">
        <v>43</v>
      </c>
      <c r="F190">
        <v>40</v>
      </c>
      <c r="G190">
        <v>7.1</v>
      </c>
      <c r="H190">
        <v>6.5</v>
      </c>
      <c r="I190">
        <v>10.3</v>
      </c>
      <c r="J190">
        <v>164</v>
      </c>
      <c r="K190">
        <v>96.9</v>
      </c>
    </row>
    <row r="191" spans="1:11" x14ac:dyDescent="0.3">
      <c r="A191" s="4" t="str">
        <f>CONCATENATE(data[[#This Row],[Дата]],data[[#This Row],[ПриемПищи]],data[[#This Row],[Раздел]])</f>
        <v>45194Завтракгор.блюдо</v>
      </c>
      <c r="B191" s="4">
        <v>45194</v>
      </c>
      <c r="C191" t="s">
        <v>7</v>
      </c>
      <c r="D191" t="s">
        <v>8</v>
      </c>
      <c r="E191" t="s">
        <v>89</v>
      </c>
      <c r="F191">
        <v>155</v>
      </c>
      <c r="G191">
        <v>5.0999999999999996</v>
      </c>
      <c r="H191">
        <v>7.5</v>
      </c>
      <c r="I191">
        <v>18.899999999999999</v>
      </c>
      <c r="J191">
        <v>163</v>
      </c>
      <c r="K191">
        <v>0</v>
      </c>
    </row>
    <row r="192" spans="1:11" x14ac:dyDescent="0.3">
      <c r="A192" s="4" t="str">
        <f>CONCATENATE(data[[#This Row],[Дата]],data[[#This Row],[ПриемПищи]],data[[#This Row],[Раздел]])</f>
        <v>45194Завтракгор.напиток</v>
      </c>
      <c r="B192" s="4">
        <v>45194</v>
      </c>
      <c r="C192" t="s">
        <v>7</v>
      </c>
      <c r="D192" t="s">
        <v>9</v>
      </c>
      <c r="E192" t="s">
        <v>72</v>
      </c>
      <c r="F192">
        <v>200</v>
      </c>
      <c r="G192">
        <v>2.9</v>
      </c>
      <c r="H192">
        <v>2.5</v>
      </c>
      <c r="I192">
        <v>24.8</v>
      </c>
      <c r="J192">
        <v>134</v>
      </c>
      <c r="K192">
        <v>0</v>
      </c>
    </row>
    <row r="193" spans="1:11" x14ac:dyDescent="0.3">
      <c r="A193" s="4" t="str">
        <f>CONCATENATE(data[[#This Row],[Дата]],data[[#This Row],[ПриемПищи]],data[[#This Row],[Раздел]])</f>
        <v>45194Завтракхлеб бел.</v>
      </c>
      <c r="B193" s="4">
        <v>45194</v>
      </c>
      <c r="C193" t="s">
        <v>7</v>
      </c>
      <c r="D193" t="s">
        <v>18</v>
      </c>
      <c r="E193" t="s">
        <v>46</v>
      </c>
      <c r="F193">
        <v>25</v>
      </c>
      <c r="G193">
        <v>1.9</v>
      </c>
      <c r="H193">
        <v>0.7</v>
      </c>
      <c r="I193">
        <v>16.399999999999999</v>
      </c>
      <c r="J193">
        <v>78</v>
      </c>
      <c r="K193">
        <v>0</v>
      </c>
    </row>
    <row r="194" spans="1:11" x14ac:dyDescent="0.3">
      <c r="A194" s="4" t="str">
        <f>CONCATENATE(data[[#This Row],[Дата]],data[[#This Row],[ПриемПищи]],data[[#This Row],[Раздел]])</f>
        <v>45194Завтракфрукты</v>
      </c>
      <c r="B194" s="4">
        <v>45194</v>
      </c>
      <c r="C194" t="s">
        <v>7</v>
      </c>
      <c r="D194" t="s">
        <v>11</v>
      </c>
      <c r="E194" t="s">
        <v>47</v>
      </c>
      <c r="F194">
        <v>100</v>
      </c>
      <c r="G194">
        <v>0.4</v>
      </c>
      <c r="H194">
        <v>0.4</v>
      </c>
      <c r="I194">
        <v>9.8000000000000007</v>
      </c>
      <c r="J194">
        <v>47</v>
      </c>
      <c r="K194">
        <v>0</v>
      </c>
    </row>
    <row r="195" spans="1:11" x14ac:dyDescent="0.3">
      <c r="A195" s="4" t="str">
        <f>CONCATENATE(data[[#This Row],[Дата]],data[[#This Row],[ПриемПищи]],data[[#This Row],[Раздел]])</f>
        <v>45194Обедзакуска</v>
      </c>
      <c r="B195" s="4">
        <v>45194</v>
      </c>
      <c r="C195" t="s">
        <v>12</v>
      </c>
      <c r="D195" t="s">
        <v>13</v>
      </c>
      <c r="E195" t="s">
        <v>90</v>
      </c>
      <c r="F195">
        <v>60</v>
      </c>
      <c r="G195">
        <v>1.6</v>
      </c>
      <c r="H195">
        <v>3.1</v>
      </c>
      <c r="I195">
        <v>1.6</v>
      </c>
      <c r="J195">
        <v>40.200000000000003</v>
      </c>
      <c r="K195">
        <v>145.30000000000001</v>
      </c>
    </row>
    <row r="196" spans="1:11" x14ac:dyDescent="0.3">
      <c r="A196" s="4" t="str">
        <f>CONCATENATE(data[[#This Row],[Дата]],data[[#This Row],[ПриемПищи]],data[[#This Row],[Раздел]])</f>
        <v>45194Обед1 блюдо</v>
      </c>
      <c r="B196" s="4">
        <v>45194</v>
      </c>
      <c r="C196" t="s">
        <v>12</v>
      </c>
      <c r="D196" t="s">
        <v>14</v>
      </c>
      <c r="E196" t="s">
        <v>91</v>
      </c>
      <c r="F196">
        <v>205</v>
      </c>
      <c r="G196">
        <v>1.6</v>
      </c>
      <c r="H196">
        <v>4.5999999999999996</v>
      </c>
      <c r="I196">
        <v>9.9</v>
      </c>
      <c r="J196">
        <v>92.5</v>
      </c>
      <c r="K196">
        <v>0</v>
      </c>
    </row>
    <row r="197" spans="1:11" x14ac:dyDescent="0.3">
      <c r="A197" s="4" t="str">
        <f>CONCATENATE(data[[#This Row],[Дата]],data[[#This Row],[ПриемПищи]],data[[#This Row],[Раздел]])</f>
        <v>45194Обед2 блюдо</v>
      </c>
      <c r="B197" s="4">
        <v>45194</v>
      </c>
      <c r="C197" t="s">
        <v>12</v>
      </c>
      <c r="D197" t="s">
        <v>15</v>
      </c>
      <c r="E197" t="s">
        <v>92</v>
      </c>
      <c r="F197">
        <v>240</v>
      </c>
      <c r="G197">
        <v>18.399999999999999</v>
      </c>
      <c r="H197">
        <v>18.2</v>
      </c>
      <c r="I197">
        <v>36.9</v>
      </c>
      <c r="J197">
        <v>408</v>
      </c>
      <c r="K197">
        <v>0</v>
      </c>
    </row>
    <row r="198" spans="1:11" x14ac:dyDescent="0.3">
      <c r="A198" s="4" t="str">
        <f>CONCATENATE(data[[#This Row],[Дата]],data[[#This Row],[ПриемПищи]],data[[#This Row],[Раздел]])</f>
        <v>45194Обеднапиток</v>
      </c>
      <c r="B198" s="4">
        <v>45194</v>
      </c>
      <c r="C198" t="s">
        <v>12</v>
      </c>
      <c r="D198" t="s">
        <v>17</v>
      </c>
      <c r="E198" t="s">
        <v>93</v>
      </c>
      <c r="F198">
        <v>200</v>
      </c>
      <c r="G198">
        <v>0.6</v>
      </c>
      <c r="H198">
        <v>0.1</v>
      </c>
      <c r="I198">
        <v>31.7</v>
      </c>
      <c r="J198">
        <v>131</v>
      </c>
      <c r="K198">
        <v>0</v>
      </c>
    </row>
    <row r="199" spans="1:11" x14ac:dyDescent="0.3">
      <c r="A199" s="4" t="str">
        <f>CONCATENATE(data[[#This Row],[Дата]],data[[#This Row],[ПриемПищи]],data[[#This Row],[Раздел]])</f>
        <v>45194Обедхлеб черн.</v>
      </c>
      <c r="B199" s="4">
        <v>45194</v>
      </c>
      <c r="C199" t="s">
        <v>12</v>
      </c>
      <c r="D199" t="s">
        <v>19</v>
      </c>
      <c r="E199" t="s">
        <v>52</v>
      </c>
      <c r="F199">
        <v>40</v>
      </c>
      <c r="G199">
        <v>2.7</v>
      </c>
      <c r="H199">
        <v>0.3</v>
      </c>
      <c r="I199">
        <v>17</v>
      </c>
      <c r="J199">
        <v>90</v>
      </c>
      <c r="K199">
        <v>0</v>
      </c>
    </row>
    <row r="200" spans="1:11" x14ac:dyDescent="0.3">
      <c r="A200" s="4" t="str">
        <f>CONCATENATE(data[[#This Row],[Дата]],data[[#This Row],[ПриемПищи]],data[[#This Row],[Раздел]])</f>
        <v>45194Обедхлеб бел.</v>
      </c>
      <c r="B200" s="4">
        <v>45194</v>
      </c>
      <c r="C200" t="s">
        <v>12</v>
      </c>
      <c r="D200" t="s">
        <v>18</v>
      </c>
      <c r="E200" t="s">
        <v>46</v>
      </c>
      <c r="F200">
        <v>20</v>
      </c>
      <c r="G200">
        <v>1.5</v>
      </c>
      <c r="H200">
        <v>0.6</v>
      </c>
      <c r="I200">
        <v>13.1</v>
      </c>
      <c r="J200">
        <v>62.4</v>
      </c>
      <c r="K200">
        <v>0</v>
      </c>
    </row>
    <row r="201" spans="1:11" x14ac:dyDescent="0.3">
      <c r="A201" s="4" t="str">
        <f>CONCATENATE(data[[#This Row],[Дата]],data[[#This Row],[ПриемПищи]],data[[#This Row],[Раздел]])</f>
        <v>45195Завтракхол.блюдо</v>
      </c>
      <c r="B201" s="4">
        <v>45195</v>
      </c>
      <c r="C201" t="s">
        <v>7</v>
      </c>
      <c r="D201" t="s">
        <v>42</v>
      </c>
      <c r="E201" t="s">
        <v>94</v>
      </c>
      <c r="F201">
        <v>40</v>
      </c>
      <c r="G201">
        <v>5.0999999999999996</v>
      </c>
      <c r="H201">
        <v>4.5999999999999996</v>
      </c>
      <c r="I201">
        <v>0.3</v>
      </c>
      <c r="J201">
        <v>63</v>
      </c>
      <c r="K201">
        <v>96.9</v>
      </c>
    </row>
    <row r="202" spans="1:11" x14ac:dyDescent="0.3">
      <c r="A202" s="4" t="str">
        <f>CONCATENATE(data[[#This Row],[Дата]],data[[#This Row],[ПриемПищи]],data[[#This Row],[Раздел]])</f>
        <v>45195Завтракгор.блюдо</v>
      </c>
      <c r="B202" s="4">
        <v>45195</v>
      </c>
      <c r="C202" t="s">
        <v>7</v>
      </c>
      <c r="D202" t="s">
        <v>8</v>
      </c>
      <c r="E202" t="s">
        <v>71</v>
      </c>
      <c r="F202">
        <v>155</v>
      </c>
      <c r="G202">
        <v>5.6</v>
      </c>
      <c r="H202">
        <v>7.4</v>
      </c>
      <c r="I202">
        <v>22.8</v>
      </c>
      <c r="J202">
        <v>179</v>
      </c>
      <c r="K202">
        <v>0</v>
      </c>
    </row>
    <row r="203" spans="1:11" x14ac:dyDescent="0.3">
      <c r="A203" s="4" t="str">
        <f>CONCATENATE(data[[#This Row],[Дата]],data[[#This Row],[ПриемПищи]],data[[#This Row],[Раздел]])</f>
        <v>45195Завтракгор.напиток</v>
      </c>
      <c r="B203" s="4">
        <v>45195</v>
      </c>
      <c r="C203" t="s">
        <v>7</v>
      </c>
      <c r="D203" t="s">
        <v>9</v>
      </c>
      <c r="E203" t="s">
        <v>45</v>
      </c>
      <c r="F203">
        <v>200</v>
      </c>
      <c r="G203">
        <v>1.5</v>
      </c>
      <c r="H203">
        <v>1.3</v>
      </c>
      <c r="I203">
        <v>22.4</v>
      </c>
      <c r="J203">
        <v>107</v>
      </c>
      <c r="K203">
        <v>0</v>
      </c>
    </row>
    <row r="204" spans="1:11" x14ac:dyDescent="0.3">
      <c r="A204" s="4" t="str">
        <f>CONCATENATE(data[[#This Row],[Дата]],data[[#This Row],[ПриемПищи]],data[[#This Row],[Раздел]])</f>
        <v>45195Завтракхлеб бел.</v>
      </c>
      <c r="B204" s="4">
        <v>45195</v>
      </c>
      <c r="C204" t="s">
        <v>7</v>
      </c>
      <c r="D204" t="s">
        <v>18</v>
      </c>
      <c r="E204" t="s">
        <v>95</v>
      </c>
      <c r="F204">
        <v>25</v>
      </c>
      <c r="G204">
        <v>1.9</v>
      </c>
      <c r="H204">
        <v>0.7</v>
      </c>
      <c r="I204">
        <v>16.399999999999999</v>
      </c>
      <c r="J204">
        <v>78</v>
      </c>
      <c r="K204">
        <v>0</v>
      </c>
    </row>
    <row r="205" spans="1:11" x14ac:dyDescent="0.3">
      <c r="A205" s="4" t="str">
        <f>CONCATENATE(data[[#This Row],[Дата]],data[[#This Row],[ПриемПищи]],data[[#This Row],[Раздел]])</f>
        <v>45195Завтраккисломол.</v>
      </c>
      <c r="B205" s="4">
        <v>45195</v>
      </c>
      <c r="C205" t="s">
        <v>7</v>
      </c>
      <c r="D205" t="s">
        <v>25</v>
      </c>
      <c r="E205" t="s">
        <v>82</v>
      </c>
      <c r="F205">
        <v>125</v>
      </c>
      <c r="G205">
        <v>3.5</v>
      </c>
      <c r="H205">
        <v>2.5</v>
      </c>
      <c r="I205">
        <v>17.2</v>
      </c>
      <c r="J205">
        <v>113</v>
      </c>
      <c r="K205">
        <v>0</v>
      </c>
    </row>
    <row r="206" spans="1:11" x14ac:dyDescent="0.3">
      <c r="A206" s="4" t="str">
        <f>CONCATENATE(data[[#This Row],[Дата]],data[[#This Row],[ПриемПищи]],data[[#This Row],[Раздел]])</f>
        <v>45195Обедзакуска</v>
      </c>
      <c r="B206" s="4">
        <v>45195</v>
      </c>
      <c r="C206" t="s">
        <v>12</v>
      </c>
      <c r="D206" t="s">
        <v>13</v>
      </c>
      <c r="E206" t="s">
        <v>96</v>
      </c>
      <c r="F206">
        <v>60</v>
      </c>
      <c r="G206">
        <v>0.9</v>
      </c>
      <c r="H206">
        <v>3</v>
      </c>
      <c r="I206">
        <v>7.8</v>
      </c>
      <c r="J206">
        <v>62</v>
      </c>
      <c r="K206">
        <v>145.30000000000001</v>
      </c>
    </row>
    <row r="207" spans="1:11" x14ac:dyDescent="0.3">
      <c r="A207" s="4" t="str">
        <f>CONCATENATE(data[[#This Row],[Дата]],data[[#This Row],[ПриемПищи]],data[[#This Row],[Раздел]])</f>
        <v>45195Обед1 блюдо</v>
      </c>
      <c r="B207" s="4">
        <v>45195</v>
      </c>
      <c r="C207" t="s">
        <v>12</v>
      </c>
      <c r="D207" t="s">
        <v>14</v>
      </c>
      <c r="E207" t="s">
        <v>97</v>
      </c>
      <c r="F207">
        <v>205</v>
      </c>
      <c r="G207">
        <v>2.6</v>
      </c>
      <c r="H207">
        <v>4</v>
      </c>
      <c r="I207">
        <v>8.9</v>
      </c>
      <c r="J207">
        <v>85.6</v>
      </c>
      <c r="K207">
        <v>0</v>
      </c>
    </row>
    <row r="208" spans="1:11" x14ac:dyDescent="0.3">
      <c r="A208" s="4" t="str">
        <f>CONCATENATE(data[[#This Row],[Дата]],data[[#This Row],[ПриемПищи]],data[[#This Row],[Раздел]])</f>
        <v>45195Обед2 блюдо</v>
      </c>
      <c r="B208" s="4">
        <v>45195</v>
      </c>
      <c r="C208" t="s">
        <v>12</v>
      </c>
      <c r="D208" t="s">
        <v>15</v>
      </c>
      <c r="E208" t="s">
        <v>98</v>
      </c>
      <c r="F208">
        <v>90</v>
      </c>
      <c r="G208">
        <v>14.4</v>
      </c>
      <c r="H208">
        <v>7.3</v>
      </c>
      <c r="I208">
        <v>3.6</v>
      </c>
      <c r="J208">
        <v>146</v>
      </c>
      <c r="K208">
        <v>0</v>
      </c>
    </row>
    <row r="209" spans="1:11" x14ac:dyDescent="0.3">
      <c r="A209" s="4" t="str">
        <f>CONCATENATE(data[[#This Row],[Дата]],data[[#This Row],[ПриемПищи]],data[[#This Row],[Раздел]])</f>
        <v>45195Обедгарнир</v>
      </c>
      <c r="B209" s="4">
        <v>45195</v>
      </c>
      <c r="C209" t="s">
        <v>12</v>
      </c>
      <c r="D209" t="s">
        <v>16</v>
      </c>
      <c r="E209" t="s">
        <v>77</v>
      </c>
      <c r="F209">
        <v>150</v>
      </c>
      <c r="G209">
        <v>3.7</v>
      </c>
      <c r="H209">
        <v>6.3</v>
      </c>
      <c r="I209">
        <v>32.799999999999997</v>
      </c>
      <c r="J209">
        <v>203</v>
      </c>
      <c r="K209">
        <v>0</v>
      </c>
    </row>
    <row r="210" spans="1:11" x14ac:dyDescent="0.3">
      <c r="A210" s="4" t="str">
        <f>CONCATENATE(data[[#This Row],[Дата]],data[[#This Row],[ПриемПищи]],data[[#This Row],[Раздел]])</f>
        <v>45195Обеднапиток</v>
      </c>
      <c r="B210" s="4">
        <v>45195</v>
      </c>
      <c r="C210" t="s">
        <v>12</v>
      </c>
      <c r="D210" t="s">
        <v>17</v>
      </c>
      <c r="E210" t="s">
        <v>99</v>
      </c>
      <c r="F210">
        <v>200</v>
      </c>
      <c r="G210">
        <v>0.5</v>
      </c>
      <c r="H210">
        <v>0.1</v>
      </c>
      <c r="I210">
        <v>34</v>
      </c>
      <c r="J210">
        <v>141</v>
      </c>
      <c r="K210">
        <v>0</v>
      </c>
    </row>
    <row r="211" spans="1:11" x14ac:dyDescent="0.3">
      <c r="A211" s="4" t="str">
        <f>CONCATENATE(data[[#This Row],[Дата]],data[[#This Row],[ПриемПищи]],data[[#This Row],[Раздел]])</f>
        <v>45195Обедхлеб черн.</v>
      </c>
      <c r="B211" s="4">
        <v>45195</v>
      </c>
      <c r="C211" t="s">
        <v>12</v>
      </c>
      <c r="D211" t="s">
        <v>19</v>
      </c>
      <c r="E211" t="s">
        <v>52</v>
      </c>
      <c r="F211">
        <v>40</v>
      </c>
      <c r="G211">
        <v>2.7</v>
      </c>
      <c r="H211">
        <v>0.3</v>
      </c>
      <c r="I211">
        <v>17</v>
      </c>
      <c r="J211">
        <v>90</v>
      </c>
      <c r="K211">
        <v>0</v>
      </c>
    </row>
    <row r="212" spans="1:11" x14ac:dyDescent="0.3">
      <c r="A212" s="4" t="str">
        <f>CONCATENATE(data[[#This Row],[Дата]],data[[#This Row],[ПриемПищи]],data[[#This Row],[Раздел]])</f>
        <v>45195Обеддоп.блюдо</v>
      </c>
      <c r="B212" s="4">
        <v>45195</v>
      </c>
      <c r="C212" t="s">
        <v>12</v>
      </c>
      <c r="D212" t="s">
        <v>31</v>
      </c>
      <c r="E212" t="s">
        <v>100</v>
      </c>
      <c r="F212">
        <v>20</v>
      </c>
      <c r="G212">
        <v>1.4</v>
      </c>
      <c r="H212">
        <v>2.6</v>
      </c>
      <c r="I212">
        <v>14.6</v>
      </c>
      <c r="J212">
        <v>88</v>
      </c>
      <c r="K212">
        <v>0</v>
      </c>
    </row>
    <row r="213" spans="1:11" x14ac:dyDescent="0.3">
      <c r="A213" s="4" t="str">
        <f>CONCATENATE(data[[#This Row],[Дата]],data[[#This Row],[ПриемПищи]],data[[#This Row],[Раздел]])</f>
        <v>45196Завтракхол.блюдо</v>
      </c>
      <c r="B213" s="4">
        <v>45196</v>
      </c>
      <c r="C213" t="s">
        <v>7</v>
      </c>
      <c r="D213" t="s">
        <v>42</v>
      </c>
      <c r="E213" t="s">
        <v>78</v>
      </c>
      <c r="F213">
        <v>40</v>
      </c>
      <c r="G213">
        <v>1.2</v>
      </c>
      <c r="H213">
        <v>1.2</v>
      </c>
      <c r="I213">
        <v>12</v>
      </c>
      <c r="J213">
        <v>132</v>
      </c>
      <c r="K213">
        <v>96.9</v>
      </c>
    </row>
    <row r="214" spans="1:11" x14ac:dyDescent="0.3">
      <c r="A214" s="4" t="str">
        <f>CONCATENATE(data[[#This Row],[Дата]],data[[#This Row],[ПриемПищи]],data[[#This Row],[Раздел]])</f>
        <v>45196Завтракгор.блюдо</v>
      </c>
      <c r="B214" s="4">
        <v>45196</v>
      </c>
      <c r="C214" t="s">
        <v>7</v>
      </c>
      <c r="D214" t="s">
        <v>8</v>
      </c>
      <c r="E214" t="s">
        <v>101</v>
      </c>
      <c r="F214">
        <v>170</v>
      </c>
      <c r="G214">
        <v>15.6</v>
      </c>
      <c r="H214">
        <v>14.8</v>
      </c>
      <c r="I214">
        <v>41</v>
      </c>
      <c r="J214">
        <v>355</v>
      </c>
      <c r="K214">
        <v>0</v>
      </c>
    </row>
    <row r="215" spans="1:11" x14ac:dyDescent="0.3">
      <c r="A215" s="4" t="str">
        <f>CONCATENATE(data[[#This Row],[Дата]],data[[#This Row],[ПриемПищи]],data[[#This Row],[Раздел]])</f>
        <v>45196Завтракгор.напиток</v>
      </c>
      <c r="B215" s="4">
        <v>45196</v>
      </c>
      <c r="C215" t="s">
        <v>7</v>
      </c>
      <c r="D215" t="s">
        <v>9</v>
      </c>
      <c r="E215" t="s">
        <v>55</v>
      </c>
      <c r="F215">
        <v>200</v>
      </c>
      <c r="G215">
        <v>0.2</v>
      </c>
      <c r="H215">
        <v>0.1</v>
      </c>
      <c r="I215">
        <v>15</v>
      </c>
      <c r="J215">
        <v>60</v>
      </c>
      <c r="K215">
        <v>0</v>
      </c>
    </row>
    <row r="216" spans="1:11" x14ac:dyDescent="0.3">
      <c r="A216" s="4" t="str">
        <f>CONCATENATE(data[[#This Row],[Дата]],data[[#This Row],[ПриемПищи]],data[[#This Row],[Раздел]])</f>
        <v>45196Завтракфрукты</v>
      </c>
      <c r="B216" s="4">
        <v>45196</v>
      </c>
      <c r="C216" t="s">
        <v>7</v>
      </c>
      <c r="D216" t="s">
        <v>11</v>
      </c>
      <c r="E216" t="s">
        <v>102</v>
      </c>
      <c r="F216">
        <v>100</v>
      </c>
      <c r="G216">
        <v>0.8</v>
      </c>
      <c r="H216">
        <v>0.2</v>
      </c>
      <c r="I216">
        <v>7.5</v>
      </c>
      <c r="J216">
        <v>38</v>
      </c>
      <c r="K216">
        <v>0</v>
      </c>
    </row>
    <row r="217" spans="1:11" x14ac:dyDescent="0.3">
      <c r="A217" s="4" t="str">
        <f>CONCATENATE(data[[#This Row],[Дата]],data[[#This Row],[ПриемПищи]],data[[#This Row],[Раздел]])</f>
        <v>45196Обедзакуска</v>
      </c>
      <c r="B217" s="4">
        <v>45196</v>
      </c>
      <c r="C217" t="s">
        <v>12</v>
      </c>
      <c r="D217" t="s">
        <v>13</v>
      </c>
      <c r="E217" t="s">
        <v>103</v>
      </c>
      <c r="F217">
        <v>60</v>
      </c>
      <c r="G217">
        <v>0.7</v>
      </c>
      <c r="H217">
        <v>0.1</v>
      </c>
      <c r="I217">
        <v>2.2999999999999998</v>
      </c>
      <c r="J217">
        <v>13.2</v>
      </c>
      <c r="K217">
        <v>145.30000000000001</v>
      </c>
    </row>
    <row r="218" spans="1:11" x14ac:dyDescent="0.3">
      <c r="A218" s="4" t="str">
        <f>CONCATENATE(data[[#This Row],[Дата]],data[[#This Row],[ПриемПищи]],data[[#This Row],[Раздел]])</f>
        <v>45196Обед1 блюдо</v>
      </c>
      <c r="B218" s="4">
        <v>45196</v>
      </c>
      <c r="C218" t="s">
        <v>12</v>
      </c>
      <c r="D218" t="s">
        <v>14</v>
      </c>
      <c r="E218" t="s">
        <v>104</v>
      </c>
      <c r="F218">
        <v>205</v>
      </c>
      <c r="G218">
        <v>2.4</v>
      </c>
      <c r="H218">
        <v>3.6</v>
      </c>
      <c r="I218">
        <v>6.4</v>
      </c>
      <c r="J218">
        <v>76.8</v>
      </c>
      <c r="K218">
        <v>0</v>
      </c>
    </row>
    <row r="219" spans="1:11" x14ac:dyDescent="0.3">
      <c r="A219" s="4" t="str">
        <f>CONCATENATE(data[[#This Row],[Дата]],data[[#This Row],[ПриемПищи]],data[[#This Row],[Раздел]])</f>
        <v>45196Обед2 блюдо</v>
      </c>
      <c r="B219" s="4">
        <v>45196</v>
      </c>
      <c r="C219" t="s">
        <v>12</v>
      </c>
      <c r="D219" t="s">
        <v>15</v>
      </c>
      <c r="E219" t="s">
        <v>105</v>
      </c>
      <c r="F219">
        <v>90</v>
      </c>
      <c r="G219">
        <v>13.5</v>
      </c>
      <c r="H219">
        <v>13.9</v>
      </c>
      <c r="I219">
        <v>11.3</v>
      </c>
      <c r="J219">
        <v>225</v>
      </c>
      <c r="K219">
        <v>0</v>
      </c>
    </row>
    <row r="220" spans="1:11" x14ac:dyDescent="0.3">
      <c r="A220" s="4" t="str">
        <f>CONCATENATE(data[[#This Row],[Дата]],data[[#This Row],[ПриемПищи]],data[[#This Row],[Раздел]])</f>
        <v>45196Обедгарнир</v>
      </c>
      <c r="B220" s="4">
        <v>45196</v>
      </c>
      <c r="C220" t="s">
        <v>12</v>
      </c>
      <c r="D220" t="s">
        <v>16</v>
      </c>
      <c r="E220" t="s">
        <v>106</v>
      </c>
      <c r="F220">
        <v>150</v>
      </c>
      <c r="G220">
        <v>3.6</v>
      </c>
      <c r="H220">
        <v>4.5999999999999996</v>
      </c>
      <c r="I220">
        <v>37.700000000000003</v>
      </c>
      <c r="J220">
        <v>209</v>
      </c>
      <c r="K220">
        <v>0</v>
      </c>
    </row>
    <row r="221" spans="1:11" x14ac:dyDescent="0.3">
      <c r="A221" s="4" t="str">
        <f>CONCATENATE(data[[#This Row],[Дата]],data[[#This Row],[ПриемПищи]],data[[#This Row],[Раздел]])</f>
        <v>45196Обеднапиток</v>
      </c>
      <c r="B221" s="4">
        <v>45196</v>
      </c>
      <c r="C221" t="s">
        <v>12</v>
      </c>
      <c r="D221" t="s">
        <v>17</v>
      </c>
      <c r="E221" t="s">
        <v>51</v>
      </c>
      <c r="F221">
        <v>200</v>
      </c>
      <c r="G221">
        <v>1.4</v>
      </c>
      <c r="H221">
        <v>0.2</v>
      </c>
      <c r="I221">
        <v>26.4</v>
      </c>
      <c r="J221">
        <v>114</v>
      </c>
      <c r="K221">
        <v>0</v>
      </c>
    </row>
    <row r="222" spans="1:11" x14ac:dyDescent="0.3">
      <c r="A222" s="4" t="str">
        <f>CONCATENATE(data[[#This Row],[Дата]],data[[#This Row],[ПриемПищи]],data[[#This Row],[Раздел]])</f>
        <v>45196Обедхлеб черн.</v>
      </c>
      <c r="B222" s="4">
        <v>45196</v>
      </c>
      <c r="C222" t="s">
        <v>12</v>
      </c>
      <c r="D222" t="s">
        <v>19</v>
      </c>
      <c r="E222" t="s">
        <v>52</v>
      </c>
      <c r="F222">
        <v>40</v>
      </c>
      <c r="G222">
        <v>2.7</v>
      </c>
      <c r="H222">
        <v>0.3</v>
      </c>
      <c r="I222">
        <v>17</v>
      </c>
      <c r="J222">
        <v>90</v>
      </c>
      <c r="K222">
        <v>0</v>
      </c>
    </row>
    <row r="223" spans="1:11" x14ac:dyDescent="0.3">
      <c r="A223" s="4" t="str">
        <f>CONCATENATE(data[[#This Row],[Дата]],data[[#This Row],[ПриемПищи]],data[[#This Row],[Раздел]])</f>
        <v>45196Обедхлеб бел.</v>
      </c>
      <c r="B223" s="4">
        <v>45196</v>
      </c>
      <c r="C223" t="s">
        <v>12</v>
      </c>
      <c r="D223" t="s">
        <v>18</v>
      </c>
      <c r="E223" t="s">
        <v>46</v>
      </c>
      <c r="F223">
        <v>20</v>
      </c>
      <c r="G223">
        <v>1.5</v>
      </c>
      <c r="H223">
        <v>0.6</v>
      </c>
      <c r="I223">
        <v>13.1</v>
      </c>
      <c r="J223">
        <v>62.4</v>
      </c>
      <c r="K223">
        <v>0</v>
      </c>
    </row>
    <row r="224" spans="1:11" x14ac:dyDescent="0.3">
      <c r="A224" s="4" t="str">
        <f>CONCATENATE(data[[#This Row],[Дата]],data[[#This Row],[ПриемПищи]],data[[#This Row],[Раздел]])</f>
        <v>45197Завтракгор.блюдо</v>
      </c>
      <c r="B224" s="4">
        <v>45197</v>
      </c>
      <c r="C224" t="s">
        <v>7</v>
      </c>
      <c r="D224" t="s">
        <v>8</v>
      </c>
      <c r="E224" t="s">
        <v>63</v>
      </c>
      <c r="F224">
        <v>155</v>
      </c>
      <c r="G224">
        <v>5.6</v>
      </c>
      <c r="H224">
        <v>6.9</v>
      </c>
      <c r="I224">
        <v>24.4</v>
      </c>
      <c r="J224">
        <v>183</v>
      </c>
      <c r="K224">
        <v>96.9</v>
      </c>
    </row>
    <row r="225" spans="1:11" x14ac:dyDescent="0.3">
      <c r="A225" s="4" t="str">
        <f>CONCATENATE(data[[#This Row],[Дата]],data[[#This Row],[ПриемПищи]],data[[#This Row],[Раздел]])</f>
        <v>45197Завтракгор.блюдо</v>
      </c>
      <c r="B225" s="4">
        <v>45197</v>
      </c>
      <c r="C225" t="s">
        <v>7</v>
      </c>
      <c r="D225" t="s">
        <v>8</v>
      </c>
      <c r="E225" t="s">
        <v>107</v>
      </c>
      <c r="F225">
        <v>60</v>
      </c>
      <c r="G225">
        <v>7.5</v>
      </c>
      <c r="H225">
        <v>6.9</v>
      </c>
      <c r="I225">
        <v>1</v>
      </c>
      <c r="J225">
        <v>129</v>
      </c>
      <c r="K225">
        <v>0</v>
      </c>
    </row>
    <row r="226" spans="1:11" x14ac:dyDescent="0.3">
      <c r="A226" s="4" t="str">
        <f>CONCATENATE(data[[#This Row],[Дата]],data[[#This Row],[ПриемПищи]],data[[#This Row],[Раздел]])</f>
        <v>45197Завтракгор.напиток</v>
      </c>
      <c r="B226" s="4">
        <v>45197</v>
      </c>
      <c r="C226" t="s">
        <v>7</v>
      </c>
      <c r="D226" t="s">
        <v>9</v>
      </c>
      <c r="E226" t="s">
        <v>72</v>
      </c>
      <c r="F226">
        <v>200</v>
      </c>
      <c r="G226">
        <v>2.9</v>
      </c>
      <c r="H226">
        <v>2.5</v>
      </c>
      <c r="I226">
        <v>24.8</v>
      </c>
      <c r="J226">
        <v>134</v>
      </c>
      <c r="K226">
        <v>0</v>
      </c>
    </row>
    <row r="227" spans="1:11" x14ac:dyDescent="0.3">
      <c r="A227" s="4" t="str">
        <f>CONCATENATE(data[[#This Row],[Дата]],data[[#This Row],[ПриемПищи]],data[[#This Row],[Раздел]])</f>
        <v>45197Завтракхлеб бел.</v>
      </c>
      <c r="B227" s="4">
        <v>45197</v>
      </c>
      <c r="C227" t="s">
        <v>7</v>
      </c>
      <c r="D227" t="s">
        <v>18</v>
      </c>
      <c r="E227" t="s">
        <v>46</v>
      </c>
      <c r="F227">
        <v>25</v>
      </c>
      <c r="G227">
        <v>1.9</v>
      </c>
      <c r="H227">
        <v>0.7</v>
      </c>
      <c r="I227">
        <v>16.399999999999999</v>
      </c>
      <c r="J227">
        <v>78</v>
      </c>
      <c r="K227">
        <v>0</v>
      </c>
    </row>
    <row r="228" spans="1:11" x14ac:dyDescent="0.3">
      <c r="A228" s="4" t="str">
        <f>CONCATENATE(data[[#This Row],[Дата]],data[[#This Row],[ПриемПищи]],data[[#This Row],[Раздел]])</f>
        <v>45197Завтракфрукты</v>
      </c>
      <c r="B228" s="4">
        <v>45197</v>
      </c>
      <c r="C228" t="s">
        <v>7</v>
      </c>
      <c r="D228" t="s">
        <v>11</v>
      </c>
      <c r="E228" t="s">
        <v>47</v>
      </c>
      <c r="F228">
        <v>100</v>
      </c>
      <c r="G228">
        <v>0.4</v>
      </c>
      <c r="H228">
        <v>0.4</v>
      </c>
      <c r="I228">
        <v>9.8000000000000007</v>
      </c>
      <c r="J228">
        <v>47</v>
      </c>
      <c r="K228">
        <v>0</v>
      </c>
    </row>
    <row r="229" spans="1:11" x14ac:dyDescent="0.3">
      <c r="A229" s="4" t="str">
        <f>CONCATENATE(data[[#This Row],[Дата]],data[[#This Row],[ПриемПищи]],data[[#This Row],[Раздел]])</f>
        <v>45197Обедзакуска</v>
      </c>
      <c r="B229" s="4">
        <v>45197</v>
      </c>
      <c r="C229" t="s">
        <v>12</v>
      </c>
      <c r="D229" t="s">
        <v>13</v>
      </c>
      <c r="E229" t="s">
        <v>108</v>
      </c>
      <c r="F229">
        <v>60</v>
      </c>
      <c r="G229">
        <v>1.1000000000000001</v>
      </c>
      <c r="H229">
        <v>3.4</v>
      </c>
      <c r="I229">
        <v>4.9000000000000004</v>
      </c>
      <c r="J229">
        <v>78.2</v>
      </c>
      <c r="K229">
        <v>145.30000000000001</v>
      </c>
    </row>
    <row r="230" spans="1:11" x14ac:dyDescent="0.3">
      <c r="A230" s="4" t="str">
        <f>CONCATENATE(data[[#This Row],[Дата]],data[[#This Row],[ПриемПищи]],data[[#This Row],[Раздел]])</f>
        <v>45197Обед1 блюдо</v>
      </c>
      <c r="B230" s="4">
        <v>45197</v>
      </c>
      <c r="C230" t="s">
        <v>12</v>
      </c>
      <c r="D230" t="s">
        <v>14</v>
      </c>
      <c r="E230" t="s">
        <v>109</v>
      </c>
      <c r="F230">
        <v>205</v>
      </c>
      <c r="G230">
        <v>2.7</v>
      </c>
      <c r="H230">
        <v>4.5999999999999996</v>
      </c>
      <c r="I230">
        <v>11.7</v>
      </c>
      <c r="J230">
        <v>100</v>
      </c>
      <c r="K230">
        <v>0</v>
      </c>
    </row>
    <row r="231" spans="1:11" x14ac:dyDescent="0.3">
      <c r="A231" s="4" t="str">
        <f>CONCATENATE(data[[#This Row],[Дата]],data[[#This Row],[ПриемПищи]],data[[#This Row],[Раздел]])</f>
        <v>45197Обед2 блюдо</v>
      </c>
      <c r="B231" s="4">
        <v>45197</v>
      </c>
      <c r="C231" t="s">
        <v>12</v>
      </c>
      <c r="D231" t="s">
        <v>15</v>
      </c>
      <c r="E231" t="s">
        <v>110</v>
      </c>
      <c r="F231">
        <v>140</v>
      </c>
      <c r="G231">
        <v>14.7</v>
      </c>
      <c r="H231">
        <v>10.8</v>
      </c>
      <c r="I231">
        <v>6.6</v>
      </c>
      <c r="J231">
        <v>193</v>
      </c>
      <c r="K231">
        <v>0</v>
      </c>
    </row>
    <row r="232" spans="1:11" x14ac:dyDescent="0.3">
      <c r="A232" s="4" t="str">
        <f>CONCATENATE(data[[#This Row],[Дата]],data[[#This Row],[ПриемПищи]],data[[#This Row],[Раздел]])</f>
        <v>45197Обедгарнир</v>
      </c>
      <c r="B232" s="4">
        <v>45197</v>
      </c>
      <c r="C232" t="s">
        <v>12</v>
      </c>
      <c r="D232" t="s">
        <v>16</v>
      </c>
      <c r="E232" t="s">
        <v>111</v>
      </c>
      <c r="F232">
        <v>150</v>
      </c>
      <c r="G232">
        <v>2.9</v>
      </c>
      <c r="H232">
        <v>4.7</v>
      </c>
      <c r="I232">
        <v>23.5</v>
      </c>
      <c r="J232">
        <v>148</v>
      </c>
      <c r="K232">
        <v>0</v>
      </c>
    </row>
    <row r="233" spans="1:11" x14ac:dyDescent="0.3">
      <c r="A233" s="4" t="str">
        <f>CONCATENATE(data[[#This Row],[Дата]],data[[#This Row],[ПриемПищи]],data[[#This Row],[Раздел]])</f>
        <v>45197Обеднапиток</v>
      </c>
      <c r="B233" s="4">
        <v>45197</v>
      </c>
      <c r="C233" t="s">
        <v>12</v>
      </c>
      <c r="D233" t="s">
        <v>17</v>
      </c>
      <c r="E233" t="s">
        <v>112</v>
      </c>
      <c r="F233">
        <v>200</v>
      </c>
      <c r="G233">
        <v>0.1</v>
      </c>
      <c r="H233">
        <v>0.1</v>
      </c>
      <c r="I233">
        <v>26</v>
      </c>
      <c r="J233">
        <v>115</v>
      </c>
      <c r="K233">
        <v>0</v>
      </c>
    </row>
    <row r="234" spans="1:11" x14ac:dyDescent="0.3">
      <c r="A234" s="4" t="str">
        <f>CONCATENATE(data[[#This Row],[Дата]],data[[#This Row],[ПриемПищи]],data[[#This Row],[Раздел]])</f>
        <v>45197Обедхлеб черн.</v>
      </c>
      <c r="B234" s="4">
        <v>45197</v>
      </c>
      <c r="C234" t="s">
        <v>12</v>
      </c>
      <c r="D234" t="s">
        <v>19</v>
      </c>
      <c r="E234" t="s">
        <v>52</v>
      </c>
      <c r="F234">
        <v>40</v>
      </c>
      <c r="G234">
        <v>2.7</v>
      </c>
      <c r="H234">
        <v>0.3</v>
      </c>
      <c r="I234">
        <v>17</v>
      </c>
      <c r="J234">
        <v>90</v>
      </c>
      <c r="K234">
        <v>0</v>
      </c>
    </row>
    <row r="235" spans="1:11" x14ac:dyDescent="0.3">
      <c r="A235" s="4" t="str">
        <f>CONCATENATE(data[[#This Row],[Дата]],data[[#This Row],[ПриемПищи]],data[[#This Row],[Раздел]])</f>
        <v>45197Обеддоп.блюдо</v>
      </c>
      <c r="B235" s="4">
        <v>45197</v>
      </c>
      <c r="C235" t="s">
        <v>12</v>
      </c>
      <c r="D235" t="s">
        <v>31</v>
      </c>
      <c r="E235" t="s">
        <v>81</v>
      </c>
      <c r="F235">
        <v>20</v>
      </c>
      <c r="G235">
        <v>0.9</v>
      </c>
      <c r="H235">
        <v>5.8</v>
      </c>
      <c r="I235">
        <v>12.6</v>
      </c>
      <c r="J235">
        <v>106</v>
      </c>
      <c r="K235">
        <v>0</v>
      </c>
    </row>
    <row r="236" spans="1:11" x14ac:dyDescent="0.3">
      <c r="A236" s="4" t="str">
        <f>CONCATENATE(data[[#This Row],[Дата]],data[[#This Row],[ПриемПищи]],data[[#This Row],[Раздел]])</f>
        <v>45198Завтракхол.блюдо</v>
      </c>
      <c r="B236" s="4">
        <v>45198</v>
      </c>
      <c r="C236" t="s">
        <v>7</v>
      </c>
      <c r="D236" t="s">
        <v>42</v>
      </c>
      <c r="E236" t="s">
        <v>53</v>
      </c>
      <c r="F236">
        <v>40</v>
      </c>
      <c r="G236">
        <v>1.2</v>
      </c>
      <c r="H236">
        <v>2.2999999999999998</v>
      </c>
      <c r="I236">
        <v>11.2</v>
      </c>
      <c r="J236">
        <v>132</v>
      </c>
      <c r="K236">
        <v>96.9</v>
      </c>
    </row>
    <row r="237" spans="1:11" x14ac:dyDescent="0.3">
      <c r="A237" s="4" t="str">
        <f>CONCATENATE(data[[#This Row],[Дата]],data[[#This Row],[ПриемПищи]],data[[#This Row],[Раздел]])</f>
        <v>45198Завтракгор.блюдо</v>
      </c>
      <c r="B237" s="4">
        <v>45198</v>
      </c>
      <c r="C237" t="s">
        <v>7</v>
      </c>
      <c r="D237" t="s">
        <v>8</v>
      </c>
      <c r="E237" t="s">
        <v>113</v>
      </c>
      <c r="F237">
        <v>150</v>
      </c>
      <c r="G237">
        <v>10.5</v>
      </c>
      <c r="H237">
        <v>11.9</v>
      </c>
      <c r="I237">
        <v>25.5</v>
      </c>
      <c r="J237">
        <v>230</v>
      </c>
      <c r="K237">
        <v>0</v>
      </c>
    </row>
    <row r="238" spans="1:11" x14ac:dyDescent="0.3">
      <c r="A238" s="4" t="str">
        <f>CONCATENATE(data[[#This Row],[Дата]],data[[#This Row],[ПриемПищи]],data[[#This Row],[Раздел]])</f>
        <v>45198Завтракгор.напиток</v>
      </c>
      <c r="B238" s="4">
        <v>45198</v>
      </c>
      <c r="C238" t="s">
        <v>7</v>
      </c>
      <c r="D238" t="s">
        <v>9</v>
      </c>
      <c r="E238" t="s">
        <v>64</v>
      </c>
      <c r="F238">
        <v>207</v>
      </c>
      <c r="G238">
        <v>0.2</v>
      </c>
      <c r="H238">
        <v>0.1</v>
      </c>
      <c r="I238">
        <v>15</v>
      </c>
      <c r="J238">
        <v>62</v>
      </c>
      <c r="K238">
        <v>0</v>
      </c>
    </row>
    <row r="239" spans="1:11" x14ac:dyDescent="0.3">
      <c r="A239" s="4" t="str">
        <f>CONCATENATE(data[[#This Row],[Дата]],data[[#This Row],[ПриемПищи]],data[[#This Row],[Раздел]])</f>
        <v>45198Завтраккисломол.</v>
      </c>
      <c r="B239" s="4">
        <v>45198</v>
      </c>
      <c r="C239" t="s">
        <v>7</v>
      </c>
      <c r="D239" t="s">
        <v>25</v>
      </c>
      <c r="E239" t="s">
        <v>82</v>
      </c>
      <c r="F239">
        <v>125</v>
      </c>
      <c r="G239">
        <v>3.5</v>
      </c>
      <c r="H239">
        <v>2.5</v>
      </c>
      <c r="I239">
        <v>17.2</v>
      </c>
      <c r="J239">
        <v>113</v>
      </c>
      <c r="K239">
        <v>0</v>
      </c>
    </row>
    <row r="240" spans="1:11" x14ac:dyDescent="0.3">
      <c r="A240" s="4" t="str">
        <f>CONCATENATE(data[[#This Row],[Дата]],data[[#This Row],[ПриемПищи]],data[[#This Row],[Раздел]])</f>
        <v>45198Обедзакуска</v>
      </c>
      <c r="B240" s="4">
        <v>45198</v>
      </c>
      <c r="C240" t="s">
        <v>12</v>
      </c>
      <c r="D240" t="s">
        <v>13</v>
      </c>
      <c r="E240" t="s">
        <v>96</v>
      </c>
      <c r="F240">
        <v>60</v>
      </c>
      <c r="G240">
        <v>0.9</v>
      </c>
      <c r="H240">
        <v>3</v>
      </c>
      <c r="I240">
        <v>7.8</v>
      </c>
      <c r="J240">
        <v>62</v>
      </c>
      <c r="K240">
        <v>145.30000000000001</v>
      </c>
    </row>
    <row r="241" spans="1:11" x14ac:dyDescent="0.3">
      <c r="A241" s="4" t="str">
        <f>CONCATENATE(data[[#This Row],[Дата]],data[[#This Row],[ПриемПищи]],data[[#This Row],[Раздел]])</f>
        <v>45198Обед1 блюдо</v>
      </c>
      <c r="B241" s="4">
        <v>45198</v>
      </c>
      <c r="C241" t="s">
        <v>12</v>
      </c>
      <c r="D241" t="s">
        <v>14</v>
      </c>
      <c r="E241" t="s">
        <v>97</v>
      </c>
      <c r="F241">
        <v>205</v>
      </c>
      <c r="G241">
        <v>2.6</v>
      </c>
      <c r="H241">
        <v>4</v>
      </c>
      <c r="I241">
        <v>8.9</v>
      </c>
      <c r="J241">
        <v>85.6</v>
      </c>
      <c r="K241">
        <v>0</v>
      </c>
    </row>
    <row r="242" spans="1:11" x14ac:dyDescent="0.3">
      <c r="A242" s="4" t="str">
        <f>CONCATENATE(data[[#This Row],[Дата]],data[[#This Row],[ПриемПищи]],data[[#This Row],[Раздел]])</f>
        <v>45198Обед2 блюдо</v>
      </c>
      <c r="B242" s="4">
        <v>45198</v>
      </c>
      <c r="C242" t="s">
        <v>12</v>
      </c>
      <c r="D242" t="s">
        <v>15</v>
      </c>
      <c r="E242" t="s">
        <v>98</v>
      </c>
      <c r="F242">
        <v>90</v>
      </c>
      <c r="G242">
        <v>14.4</v>
      </c>
      <c r="H242">
        <v>7.3</v>
      </c>
      <c r="I242">
        <v>3.6</v>
      </c>
      <c r="J242">
        <v>146</v>
      </c>
      <c r="K242">
        <v>0</v>
      </c>
    </row>
    <row r="243" spans="1:11" x14ac:dyDescent="0.3">
      <c r="A243" s="4" t="str">
        <f>CONCATENATE(data[[#This Row],[Дата]],data[[#This Row],[ПриемПищи]],data[[#This Row],[Раздел]])</f>
        <v>45198Обедгарнир</v>
      </c>
      <c r="B243" s="4">
        <v>45198</v>
      </c>
      <c r="C243" t="s">
        <v>12</v>
      </c>
      <c r="D243" t="s">
        <v>16</v>
      </c>
      <c r="E243" t="s">
        <v>77</v>
      </c>
      <c r="F243">
        <v>150</v>
      </c>
      <c r="G243">
        <v>3.7</v>
      </c>
      <c r="H243">
        <v>6.3</v>
      </c>
      <c r="I243">
        <v>32.799999999999997</v>
      </c>
      <c r="J243">
        <v>203</v>
      </c>
      <c r="K243">
        <v>0</v>
      </c>
    </row>
    <row r="244" spans="1:11" x14ac:dyDescent="0.3">
      <c r="A244" s="4" t="str">
        <f>CONCATENATE(data[[#This Row],[Дата]],data[[#This Row],[ПриемПищи]],data[[#This Row],[Раздел]])</f>
        <v>45198Обеднапиток</v>
      </c>
      <c r="B244" s="4">
        <v>45198</v>
      </c>
      <c r="C244" t="s">
        <v>12</v>
      </c>
      <c r="D244" t="s">
        <v>17</v>
      </c>
      <c r="E244" t="s">
        <v>99</v>
      </c>
      <c r="F244">
        <v>200</v>
      </c>
      <c r="G244">
        <v>0.5</v>
      </c>
      <c r="H244">
        <v>0.1</v>
      </c>
      <c r="I244">
        <v>34</v>
      </c>
      <c r="J244">
        <v>141</v>
      </c>
      <c r="K244">
        <v>0</v>
      </c>
    </row>
    <row r="245" spans="1:11" x14ac:dyDescent="0.3">
      <c r="A245" s="4" t="str">
        <f>CONCATENATE(data[[#This Row],[Дата]],data[[#This Row],[ПриемПищи]],data[[#This Row],[Раздел]])</f>
        <v>45198Обедхлеб черн.</v>
      </c>
      <c r="B245" s="4">
        <v>45198</v>
      </c>
      <c r="C245" t="s">
        <v>12</v>
      </c>
      <c r="D245" t="s">
        <v>19</v>
      </c>
      <c r="E245" t="s">
        <v>52</v>
      </c>
      <c r="F245">
        <v>40</v>
      </c>
      <c r="G245">
        <v>2.7</v>
      </c>
      <c r="H245">
        <v>0.3</v>
      </c>
      <c r="I245">
        <v>17</v>
      </c>
      <c r="J245">
        <v>90</v>
      </c>
      <c r="K245">
        <v>0</v>
      </c>
    </row>
    <row r="246" spans="1:11" x14ac:dyDescent="0.3">
      <c r="A246" s="4" t="str">
        <f>CONCATENATE(data[[#This Row],[Дата]],data[[#This Row],[ПриемПищи]],data[[#This Row],[Раздел]])</f>
        <v>45198Обеддоп.блюдо</v>
      </c>
      <c r="B246" s="4">
        <v>45198</v>
      </c>
      <c r="C246" t="s">
        <v>12</v>
      </c>
      <c r="D246" t="s">
        <v>31</v>
      </c>
      <c r="E246" t="s">
        <v>100</v>
      </c>
      <c r="F246">
        <v>20</v>
      </c>
      <c r="G246">
        <v>1.4</v>
      </c>
      <c r="H246">
        <v>2.6</v>
      </c>
      <c r="I246">
        <v>14.6</v>
      </c>
      <c r="J246">
        <v>88</v>
      </c>
      <c r="K246">
        <v>0</v>
      </c>
    </row>
    <row r="247" spans="1:11" x14ac:dyDescent="0.3">
      <c r="A247" s="4" t="str">
        <f>CONCATENATE(data[[#This Row],[Дата]],data[[#This Row],[ПриемПищи]],data[[#This Row],[Раздел]])</f>
        <v>45201Завтракхол.блюдо</v>
      </c>
      <c r="B247" s="4">
        <v>45201</v>
      </c>
      <c r="C247" t="s">
        <v>7</v>
      </c>
      <c r="D247" t="s">
        <v>42</v>
      </c>
      <c r="E247" t="s">
        <v>43</v>
      </c>
      <c r="F247">
        <v>35</v>
      </c>
      <c r="G247">
        <v>6</v>
      </c>
      <c r="H247">
        <v>5</v>
      </c>
      <c r="I247">
        <v>9</v>
      </c>
      <c r="J247">
        <v>152</v>
      </c>
      <c r="K247">
        <v>96.9</v>
      </c>
    </row>
    <row r="248" spans="1:11" x14ac:dyDescent="0.3">
      <c r="A248" s="4" t="str">
        <f>CONCATENATE(data[[#This Row],[Дата]],data[[#This Row],[ПриемПищи]],data[[#This Row],[Раздел]])</f>
        <v>45201Завтракгор.блюдо</v>
      </c>
      <c r="B248" s="4">
        <v>45201</v>
      </c>
      <c r="C248" t="s">
        <v>7</v>
      </c>
      <c r="D248" t="s">
        <v>8</v>
      </c>
      <c r="E248" t="s">
        <v>44</v>
      </c>
      <c r="F248">
        <v>155</v>
      </c>
      <c r="G248">
        <v>5.7</v>
      </c>
      <c r="H248">
        <v>9.1</v>
      </c>
      <c r="I248">
        <v>24.9</v>
      </c>
      <c r="J248">
        <v>201.5</v>
      </c>
      <c r="K248">
        <v>0</v>
      </c>
    </row>
    <row r="249" spans="1:11" x14ac:dyDescent="0.3">
      <c r="A249" s="4" t="str">
        <f>CONCATENATE(data[[#This Row],[Дата]],data[[#This Row],[ПриемПищи]],data[[#This Row],[Раздел]])</f>
        <v>45201Завтракгор.напиток</v>
      </c>
      <c r="B249" s="4">
        <v>45201</v>
      </c>
      <c r="C249" t="s">
        <v>7</v>
      </c>
      <c r="D249" t="s">
        <v>9</v>
      </c>
      <c r="E249" t="s">
        <v>45</v>
      </c>
      <c r="F249">
        <v>200</v>
      </c>
      <c r="G249">
        <v>1.5</v>
      </c>
      <c r="H249">
        <v>1.3</v>
      </c>
      <c r="I249">
        <v>22.4</v>
      </c>
      <c r="J249">
        <v>107</v>
      </c>
      <c r="K249">
        <v>0</v>
      </c>
    </row>
    <row r="250" spans="1:11" x14ac:dyDescent="0.3">
      <c r="A250" s="4" t="str">
        <f>CONCATENATE(data[[#This Row],[Дата]],data[[#This Row],[ПриемПищи]],data[[#This Row],[Раздел]])</f>
        <v>45201Завтракхлеб бел.</v>
      </c>
      <c r="B250" s="4">
        <v>45201</v>
      </c>
      <c r="C250" t="s">
        <v>7</v>
      </c>
      <c r="D250" t="s">
        <v>18</v>
      </c>
      <c r="E250" t="s">
        <v>46</v>
      </c>
      <c r="F250">
        <v>25</v>
      </c>
      <c r="G250">
        <v>1.9</v>
      </c>
      <c r="H250">
        <v>0.7</v>
      </c>
      <c r="I250">
        <v>16.399999999999999</v>
      </c>
      <c r="J250">
        <v>78</v>
      </c>
      <c r="K250">
        <v>0</v>
      </c>
    </row>
    <row r="251" spans="1:11" x14ac:dyDescent="0.3">
      <c r="A251" s="4" t="str">
        <f>CONCATENATE(data[[#This Row],[Дата]],data[[#This Row],[ПриемПищи]],data[[#This Row],[Раздел]])</f>
        <v>45201Завтракфрукты</v>
      </c>
      <c r="B251" s="4">
        <v>45201</v>
      </c>
      <c r="C251" t="s">
        <v>7</v>
      </c>
      <c r="D251" t="s">
        <v>11</v>
      </c>
      <c r="E251" t="s">
        <v>47</v>
      </c>
      <c r="F251">
        <v>100</v>
      </c>
      <c r="G251">
        <v>0.4</v>
      </c>
      <c r="H251">
        <v>0.4</v>
      </c>
      <c r="I251">
        <v>9.8000000000000007</v>
      </c>
      <c r="J251">
        <v>47</v>
      </c>
      <c r="K251">
        <v>0</v>
      </c>
    </row>
    <row r="252" spans="1:11" x14ac:dyDescent="0.3">
      <c r="A252" s="4" t="str">
        <f>CONCATENATE(data[[#This Row],[Дата]],data[[#This Row],[ПриемПищи]],data[[#This Row],[Раздел]])</f>
        <v>45201Обедзакуска</v>
      </c>
      <c r="B252" s="4">
        <v>45201</v>
      </c>
      <c r="C252" t="s">
        <v>12</v>
      </c>
      <c r="D252" t="s">
        <v>13</v>
      </c>
      <c r="E252" t="s">
        <v>48</v>
      </c>
      <c r="F252">
        <v>60</v>
      </c>
      <c r="G252">
        <v>1</v>
      </c>
      <c r="H252">
        <v>3.1</v>
      </c>
      <c r="I252">
        <v>4.5999999999999996</v>
      </c>
      <c r="J252">
        <v>50</v>
      </c>
      <c r="K252">
        <v>145.30000000000001</v>
      </c>
    </row>
    <row r="253" spans="1:11" x14ac:dyDescent="0.3">
      <c r="A253" s="4" t="str">
        <f>CONCATENATE(data[[#This Row],[Дата]],data[[#This Row],[ПриемПищи]],data[[#This Row],[Раздел]])</f>
        <v>45201Обед1 блюдо</v>
      </c>
      <c r="B253" s="4">
        <v>45201</v>
      </c>
      <c r="C253" t="s">
        <v>12</v>
      </c>
      <c r="D253" t="s">
        <v>14</v>
      </c>
      <c r="E253" t="s">
        <v>49</v>
      </c>
      <c r="F253">
        <v>205</v>
      </c>
      <c r="G253">
        <v>2.4</v>
      </c>
      <c r="H253">
        <v>2.4</v>
      </c>
      <c r="I253">
        <v>8.1</v>
      </c>
      <c r="J253">
        <v>72.8</v>
      </c>
      <c r="K253">
        <v>0</v>
      </c>
    </row>
    <row r="254" spans="1:11" x14ac:dyDescent="0.3">
      <c r="A254" s="4" t="str">
        <f>CONCATENATE(data[[#This Row],[Дата]],data[[#This Row],[ПриемПищи]],data[[#This Row],[Раздел]])</f>
        <v>45201Обед2 блюдо</v>
      </c>
      <c r="B254" s="4">
        <v>45201</v>
      </c>
      <c r="C254" t="s">
        <v>12</v>
      </c>
      <c r="D254" t="s">
        <v>15</v>
      </c>
      <c r="E254" t="s">
        <v>50</v>
      </c>
      <c r="F254">
        <v>240</v>
      </c>
      <c r="G254">
        <v>17.3</v>
      </c>
      <c r="H254">
        <v>20.8</v>
      </c>
      <c r="I254">
        <v>32.299999999999997</v>
      </c>
      <c r="J254">
        <v>414.4</v>
      </c>
      <c r="K254">
        <v>0</v>
      </c>
    </row>
    <row r="255" spans="1:11" x14ac:dyDescent="0.3">
      <c r="A255" s="4" t="str">
        <f>CONCATENATE(data[[#This Row],[Дата]],data[[#This Row],[ПриемПищи]],data[[#This Row],[Раздел]])</f>
        <v>45201Обеднапиток</v>
      </c>
      <c r="B255" s="4">
        <v>45201</v>
      </c>
      <c r="C255" t="s">
        <v>12</v>
      </c>
      <c r="D255" t="s">
        <v>17</v>
      </c>
      <c r="E255" t="s">
        <v>51</v>
      </c>
      <c r="F255">
        <v>200</v>
      </c>
      <c r="G255">
        <v>1.4</v>
      </c>
      <c r="H255">
        <v>0.2</v>
      </c>
      <c r="I255">
        <v>26.4</v>
      </c>
      <c r="J255">
        <v>114</v>
      </c>
      <c r="K255">
        <v>0</v>
      </c>
    </row>
    <row r="256" spans="1:11" x14ac:dyDescent="0.3">
      <c r="A256" s="4" t="str">
        <f>CONCATENATE(data[[#This Row],[Дата]],data[[#This Row],[ПриемПищи]],data[[#This Row],[Раздел]])</f>
        <v>45201Обедхлеб черн.</v>
      </c>
      <c r="B256" s="4">
        <v>45201</v>
      </c>
      <c r="C256" t="s">
        <v>12</v>
      </c>
      <c r="D256" t="s">
        <v>19</v>
      </c>
      <c r="E256" t="s">
        <v>52</v>
      </c>
      <c r="F256">
        <v>40</v>
      </c>
      <c r="G256">
        <v>2.7</v>
      </c>
      <c r="H256">
        <v>0.3</v>
      </c>
      <c r="I256">
        <v>17</v>
      </c>
      <c r="J256">
        <v>90</v>
      </c>
      <c r="K256">
        <v>0</v>
      </c>
    </row>
    <row r="257" spans="1:11" x14ac:dyDescent="0.3">
      <c r="A257" s="4" t="str">
        <f>CONCATENATE(data[[#This Row],[Дата]],data[[#This Row],[ПриемПищи]],data[[#This Row],[Раздел]])</f>
        <v>45201Обедхлеб бел.</v>
      </c>
      <c r="B257" s="4">
        <v>45201</v>
      </c>
      <c r="C257" t="s">
        <v>12</v>
      </c>
      <c r="D257" t="s">
        <v>18</v>
      </c>
      <c r="E257" t="s">
        <v>46</v>
      </c>
      <c r="F257">
        <v>25</v>
      </c>
      <c r="G257">
        <v>1.9</v>
      </c>
      <c r="H257">
        <v>0.7</v>
      </c>
      <c r="I257">
        <v>16.399999999999999</v>
      </c>
      <c r="J257">
        <v>78</v>
      </c>
      <c r="K257">
        <v>0</v>
      </c>
    </row>
    <row r="258" spans="1:11" x14ac:dyDescent="0.3">
      <c r="A258" s="4" t="str">
        <f>CONCATENATE(data[[#This Row],[Дата]],data[[#This Row],[ПриемПищи]],data[[#This Row],[Раздел]])</f>
        <v>45202Завтракхол.блюдо</v>
      </c>
      <c r="B258" s="4">
        <v>45202</v>
      </c>
      <c r="C258" t="s">
        <v>7</v>
      </c>
      <c r="D258" t="s">
        <v>42</v>
      </c>
      <c r="E258" t="s">
        <v>53</v>
      </c>
      <c r="F258">
        <v>40</v>
      </c>
      <c r="G258">
        <v>1.2</v>
      </c>
      <c r="H258">
        <v>2.2999999999999998</v>
      </c>
      <c r="I258">
        <v>11.2</v>
      </c>
      <c r="J258">
        <v>132</v>
      </c>
      <c r="K258">
        <v>96.9</v>
      </c>
    </row>
    <row r="259" spans="1:11" x14ac:dyDescent="0.3">
      <c r="A259" s="4" t="str">
        <f>CONCATENATE(data[[#This Row],[Дата]],data[[#This Row],[ПриемПищи]],data[[#This Row],[Раздел]])</f>
        <v>45202Завтракгор.блюдо</v>
      </c>
      <c r="B259" s="4">
        <v>45202</v>
      </c>
      <c r="C259" t="s">
        <v>7</v>
      </c>
      <c r="D259" t="s">
        <v>8</v>
      </c>
      <c r="E259" t="s">
        <v>54</v>
      </c>
      <c r="F259">
        <v>150</v>
      </c>
      <c r="G259">
        <v>13.9</v>
      </c>
      <c r="H259">
        <v>17.399999999999999</v>
      </c>
      <c r="I259">
        <v>2.8</v>
      </c>
      <c r="J259">
        <v>289</v>
      </c>
      <c r="K259">
        <v>0</v>
      </c>
    </row>
    <row r="260" spans="1:11" x14ac:dyDescent="0.3">
      <c r="A260" s="4" t="str">
        <f>CONCATENATE(data[[#This Row],[Дата]],data[[#This Row],[ПриемПищи]],data[[#This Row],[Раздел]])</f>
        <v>45202Завтракгор.напиток</v>
      </c>
      <c r="B260" s="4">
        <v>45202</v>
      </c>
      <c r="C260" t="s">
        <v>7</v>
      </c>
      <c r="D260" t="s">
        <v>9</v>
      </c>
      <c r="E260" t="s">
        <v>55</v>
      </c>
      <c r="F260">
        <v>200</v>
      </c>
      <c r="G260">
        <v>0.2</v>
      </c>
      <c r="H260">
        <v>0.1</v>
      </c>
      <c r="I260">
        <v>15</v>
      </c>
      <c r="J260">
        <v>60</v>
      </c>
      <c r="K260">
        <v>0</v>
      </c>
    </row>
    <row r="261" spans="1:11" x14ac:dyDescent="0.3">
      <c r="A261" s="4" t="str">
        <f>CONCATENATE(data[[#This Row],[Дата]],data[[#This Row],[ПриемПищи]],data[[#This Row],[Раздел]])</f>
        <v>45202Завтракхлеб бел.</v>
      </c>
      <c r="B261" s="4">
        <v>45202</v>
      </c>
      <c r="C261" t="s">
        <v>7</v>
      </c>
      <c r="D261" t="s">
        <v>18</v>
      </c>
      <c r="E261" t="s">
        <v>46</v>
      </c>
      <c r="F261">
        <v>25</v>
      </c>
      <c r="G261">
        <v>1.9</v>
      </c>
      <c r="H261">
        <v>0.7</v>
      </c>
      <c r="I261">
        <v>16.399999999999999</v>
      </c>
      <c r="J261">
        <v>78</v>
      </c>
      <c r="K261">
        <v>0</v>
      </c>
    </row>
    <row r="262" spans="1:11" x14ac:dyDescent="0.3">
      <c r="A262" s="4" t="str">
        <f>CONCATENATE(data[[#This Row],[Дата]],data[[#This Row],[ПриемПищи]],data[[#This Row],[Раздел]])</f>
        <v>45202Завтракфрукты</v>
      </c>
      <c r="B262" s="4">
        <v>45202</v>
      </c>
      <c r="C262" t="s">
        <v>7</v>
      </c>
      <c r="D262" t="s">
        <v>11</v>
      </c>
      <c r="E262" t="s">
        <v>56</v>
      </c>
      <c r="F262">
        <v>100</v>
      </c>
      <c r="G262">
        <v>0.9</v>
      </c>
      <c r="H262">
        <v>0.2</v>
      </c>
      <c r="I262">
        <v>8.1</v>
      </c>
      <c r="J262">
        <v>43</v>
      </c>
      <c r="K262">
        <v>0</v>
      </c>
    </row>
    <row r="263" spans="1:11" x14ac:dyDescent="0.3">
      <c r="A263" s="4" t="str">
        <f>CONCATENATE(data[[#This Row],[Дата]],data[[#This Row],[ПриемПищи]],data[[#This Row],[Раздел]])</f>
        <v>45202Обедзакуска</v>
      </c>
      <c r="B263" s="4">
        <v>45202</v>
      </c>
      <c r="C263" t="s">
        <v>12</v>
      </c>
      <c r="D263" t="s">
        <v>13</v>
      </c>
      <c r="E263" t="s">
        <v>57</v>
      </c>
      <c r="F263">
        <v>60</v>
      </c>
      <c r="G263">
        <v>0.5</v>
      </c>
      <c r="H263">
        <v>2.4</v>
      </c>
      <c r="I263">
        <v>4.4000000000000004</v>
      </c>
      <c r="J263">
        <v>40.700000000000003</v>
      </c>
      <c r="K263">
        <v>145.30000000000001</v>
      </c>
    </row>
    <row r="264" spans="1:11" x14ac:dyDescent="0.3">
      <c r="A264" s="4" t="str">
        <f>CONCATENATE(data[[#This Row],[Дата]],data[[#This Row],[ПриемПищи]],data[[#This Row],[Раздел]])</f>
        <v>45202Обед1 блюдо</v>
      </c>
      <c r="B264" s="4">
        <v>45202</v>
      </c>
      <c r="C264" t="s">
        <v>12</v>
      </c>
      <c r="D264" t="s">
        <v>14</v>
      </c>
      <c r="E264" t="s">
        <v>58</v>
      </c>
      <c r="F264">
        <v>220</v>
      </c>
      <c r="G264">
        <v>6.2</v>
      </c>
      <c r="H264">
        <v>3</v>
      </c>
      <c r="I264">
        <v>16</v>
      </c>
      <c r="J264">
        <v>119</v>
      </c>
      <c r="K264">
        <v>0</v>
      </c>
    </row>
    <row r="265" spans="1:11" x14ac:dyDescent="0.3">
      <c r="A265" s="4" t="str">
        <f>CONCATENATE(data[[#This Row],[Дата]],data[[#This Row],[ПриемПищи]],data[[#This Row],[Раздел]])</f>
        <v>45202Обед2 блюдо</v>
      </c>
      <c r="B265" s="4">
        <v>45202</v>
      </c>
      <c r="C265" t="s">
        <v>12</v>
      </c>
      <c r="D265" t="s">
        <v>15</v>
      </c>
      <c r="E265" t="s">
        <v>59</v>
      </c>
      <c r="F265">
        <v>90</v>
      </c>
      <c r="G265">
        <v>9.6999999999999993</v>
      </c>
      <c r="H265">
        <v>15.2</v>
      </c>
      <c r="I265">
        <v>6.6</v>
      </c>
      <c r="J265">
        <v>201</v>
      </c>
      <c r="K265">
        <v>0</v>
      </c>
    </row>
    <row r="266" spans="1:11" x14ac:dyDescent="0.3">
      <c r="A266" s="4" t="str">
        <f>CONCATENATE(data[[#This Row],[Дата]],data[[#This Row],[ПриемПищи]],data[[#This Row],[Раздел]])</f>
        <v>45202Обедгарнир</v>
      </c>
      <c r="B266" s="4">
        <v>45202</v>
      </c>
      <c r="C266" t="s">
        <v>12</v>
      </c>
      <c r="D266" t="s">
        <v>16</v>
      </c>
      <c r="E266" t="s">
        <v>60</v>
      </c>
      <c r="F266">
        <v>150</v>
      </c>
      <c r="G266">
        <v>5.5</v>
      </c>
      <c r="H266">
        <v>4.8</v>
      </c>
      <c r="I266">
        <v>31.3</v>
      </c>
      <c r="J266">
        <v>191</v>
      </c>
      <c r="K266">
        <v>0</v>
      </c>
    </row>
    <row r="267" spans="1:11" x14ac:dyDescent="0.3">
      <c r="A267" s="4" t="str">
        <f>CONCATENATE(data[[#This Row],[Дата]],data[[#This Row],[ПриемПищи]],data[[#This Row],[Раздел]])</f>
        <v>45202Обеднапиток</v>
      </c>
      <c r="B267" s="4">
        <v>45202</v>
      </c>
      <c r="C267" t="s">
        <v>12</v>
      </c>
      <c r="D267" t="s">
        <v>17</v>
      </c>
      <c r="E267" t="s">
        <v>61</v>
      </c>
      <c r="F267">
        <v>200</v>
      </c>
      <c r="G267">
        <v>0.2</v>
      </c>
      <c r="H267">
        <v>0</v>
      </c>
      <c r="I267">
        <v>25.7</v>
      </c>
      <c r="J267">
        <v>105</v>
      </c>
      <c r="K267">
        <v>0</v>
      </c>
    </row>
    <row r="268" spans="1:11" x14ac:dyDescent="0.3">
      <c r="A268" s="4" t="str">
        <f>CONCATENATE(data[[#This Row],[Дата]],data[[#This Row],[ПриемПищи]],data[[#This Row],[Раздел]])</f>
        <v>45202Обедхлеб черн.</v>
      </c>
      <c r="B268" s="4">
        <v>45202</v>
      </c>
      <c r="C268" t="s">
        <v>12</v>
      </c>
      <c r="D268" t="s">
        <v>19</v>
      </c>
      <c r="E268" t="s">
        <v>52</v>
      </c>
      <c r="F268">
        <v>40</v>
      </c>
      <c r="G268">
        <v>2.7</v>
      </c>
      <c r="H268">
        <v>0.3</v>
      </c>
      <c r="I268">
        <v>17</v>
      </c>
      <c r="J268">
        <v>90</v>
      </c>
      <c r="K268">
        <v>0</v>
      </c>
    </row>
    <row r="269" spans="1:11" x14ac:dyDescent="0.3">
      <c r="A269" s="4" t="str">
        <f>CONCATENATE(data[[#This Row],[Дата]],data[[#This Row],[ПриемПищи]],data[[#This Row],[Раздел]])</f>
        <v>45202Обедхлеб бел.</v>
      </c>
      <c r="B269" s="4">
        <v>45202</v>
      </c>
      <c r="C269" t="s">
        <v>12</v>
      </c>
      <c r="D269" t="s">
        <v>18</v>
      </c>
      <c r="E269" t="s">
        <v>46</v>
      </c>
      <c r="F269">
        <v>25</v>
      </c>
      <c r="G269">
        <v>1.9</v>
      </c>
      <c r="H269">
        <v>0.7</v>
      </c>
      <c r="I269">
        <v>16.399999999999999</v>
      </c>
      <c r="J269">
        <v>78</v>
      </c>
      <c r="K269">
        <v>0</v>
      </c>
    </row>
    <row r="270" spans="1:11" x14ac:dyDescent="0.3">
      <c r="A270" s="4" t="str">
        <f>CONCATENATE(data[[#This Row],[Дата]],data[[#This Row],[ПриемПищи]],data[[#This Row],[Раздел]])</f>
        <v>45203Завтракхол.блюдо</v>
      </c>
      <c r="B270" s="4">
        <v>45203</v>
      </c>
      <c r="C270" t="s">
        <v>7</v>
      </c>
      <c r="D270" t="s">
        <v>42</v>
      </c>
      <c r="E270" t="s">
        <v>62</v>
      </c>
      <c r="F270">
        <v>65</v>
      </c>
      <c r="G270">
        <v>7.8</v>
      </c>
      <c r="H270">
        <v>6.8</v>
      </c>
      <c r="I270">
        <v>13.3</v>
      </c>
      <c r="J270">
        <v>157</v>
      </c>
      <c r="K270">
        <v>96.9</v>
      </c>
    </row>
    <row r="271" spans="1:11" x14ac:dyDescent="0.3">
      <c r="A271" s="4" t="str">
        <f>CONCATENATE(data[[#This Row],[Дата]],data[[#This Row],[ПриемПищи]],data[[#This Row],[Раздел]])</f>
        <v>45203Завтракгор.блюдо</v>
      </c>
      <c r="B271" s="4">
        <v>45203</v>
      </c>
      <c r="C271" t="s">
        <v>7</v>
      </c>
      <c r="D271" t="s">
        <v>8</v>
      </c>
      <c r="E271" t="s">
        <v>63</v>
      </c>
      <c r="F271">
        <v>155</v>
      </c>
      <c r="G271">
        <v>5.6</v>
      </c>
      <c r="H271">
        <v>6.9</v>
      </c>
      <c r="I271">
        <v>24.4</v>
      </c>
      <c r="J271">
        <v>183</v>
      </c>
      <c r="K271">
        <v>0</v>
      </c>
    </row>
    <row r="272" spans="1:11" x14ac:dyDescent="0.3">
      <c r="A272" s="4" t="str">
        <f>CONCATENATE(data[[#This Row],[Дата]],data[[#This Row],[ПриемПищи]],data[[#This Row],[Раздел]])</f>
        <v>45203Завтракгор.напиток</v>
      </c>
      <c r="B272" s="4">
        <v>45203</v>
      </c>
      <c r="C272" t="s">
        <v>7</v>
      </c>
      <c r="D272" t="s">
        <v>9</v>
      </c>
      <c r="E272" t="s">
        <v>64</v>
      </c>
      <c r="F272">
        <v>207</v>
      </c>
      <c r="G272">
        <v>0.2</v>
      </c>
      <c r="H272">
        <v>0.1</v>
      </c>
      <c r="I272">
        <v>15</v>
      </c>
      <c r="J272">
        <v>62</v>
      </c>
      <c r="K272">
        <v>0</v>
      </c>
    </row>
    <row r="273" spans="1:11" x14ac:dyDescent="0.3">
      <c r="A273" s="4" t="str">
        <f>CONCATENATE(data[[#This Row],[Дата]],data[[#This Row],[ПриемПищи]],data[[#This Row],[Раздел]])</f>
        <v>45203Завтракхлеб бел.</v>
      </c>
      <c r="B273" s="4">
        <v>45203</v>
      </c>
      <c r="C273" t="s">
        <v>7</v>
      </c>
      <c r="D273" t="s">
        <v>18</v>
      </c>
      <c r="E273" t="s">
        <v>46</v>
      </c>
      <c r="F273">
        <v>20</v>
      </c>
      <c r="G273">
        <v>1.5</v>
      </c>
      <c r="H273">
        <v>0.6</v>
      </c>
      <c r="I273">
        <v>13.1</v>
      </c>
      <c r="J273">
        <v>62</v>
      </c>
      <c r="K273">
        <v>0</v>
      </c>
    </row>
    <row r="274" spans="1:11" x14ac:dyDescent="0.3">
      <c r="A274" s="4" t="str">
        <f>CONCATENATE(data[[#This Row],[Дата]],data[[#This Row],[ПриемПищи]],data[[#This Row],[Раздел]])</f>
        <v>45203Завтраккисломол.</v>
      </c>
      <c r="B274" s="4">
        <v>45203</v>
      </c>
      <c r="C274" t="s">
        <v>7</v>
      </c>
      <c r="D274" t="s">
        <v>25</v>
      </c>
      <c r="E274" t="s">
        <v>65</v>
      </c>
      <c r="F274">
        <v>125</v>
      </c>
      <c r="G274">
        <v>3.5</v>
      </c>
      <c r="H274">
        <v>2.5</v>
      </c>
      <c r="I274">
        <v>17.2</v>
      </c>
      <c r="J274">
        <v>113</v>
      </c>
      <c r="K274">
        <v>0</v>
      </c>
    </row>
    <row r="275" spans="1:11" x14ac:dyDescent="0.3">
      <c r="A275" s="4" t="str">
        <f>CONCATENATE(data[[#This Row],[Дата]],data[[#This Row],[ПриемПищи]],data[[#This Row],[Раздел]])</f>
        <v>45203Обедзакуска</v>
      </c>
      <c r="B275" s="4">
        <v>45203</v>
      </c>
      <c r="C275" t="s">
        <v>12</v>
      </c>
      <c r="D275" t="s">
        <v>13</v>
      </c>
      <c r="E275" t="s">
        <v>66</v>
      </c>
      <c r="F275">
        <v>60</v>
      </c>
      <c r="G275">
        <v>0.6</v>
      </c>
      <c r="H275">
        <v>6.1</v>
      </c>
      <c r="I275">
        <v>2</v>
      </c>
      <c r="J275">
        <v>65</v>
      </c>
      <c r="K275">
        <v>145.30000000000001</v>
      </c>
    </row>
    <row r="276" spans="1:11" x14ac:dyDescent="0.3">
      <c r="A276" s="4" t="str">
        <f>CONCATENATE(data[[#This Row],[Дата]],data[[#This Row],[ПриемПищи]],data[[#This Row],[Раздел]])</f>
        <v>45203Обед1 блюдо</v>
      </c>
      <c r="B276" s="4">
        <v>45203</v>
      </c>
      <c r="C276" t="s">
        <v>12</v>
      </c>
      <c r="D276" t="s">
        <v>14</v>
      </c>
      <c r="E276" t="s">
        <v>67</v>
      </c>
      <c r="F276">
        <v>205</v>
      </c>
      <c r="G276">
        <v>2.6</v>
      </c>
      <c r="H276">
        <v>4.5999999999999996</v>
      </c>
      <c r="I276">
        <v>5.9</v>
      </c>
      <c r="J276">
        <v>75</v>
      </c>
      <c r="K276">
        <v>0</v>
      </c>
    </row>
    <row r="277" spans="1:11" x14ac:dyDescent="0.3">
      <c r="A277" s="4" t="str">
        <f>CONCATENATE(data[[#This Row],[Дата]],data[[#This Row],[ПриемПищи]],data[[#This Row],[Раздел]])</f>
        <v>45203Обед2 блюдо</v>
      </c>
      <c r="B277" s="4">
        <v>45203</v>
      </c>
      <c r="C277" t="s">
        <v>12</v>
      </c>
      <c r="D277" t="s">
        <v>15</v>
      </c>
      <c r="E277" t="s">
        <v>68</v>
      </c>
      <c r="F277">
        <v>90</v>
      </c>
      <c r="G277">
        <v>14.5</v>
      </c>
      <c r="H277">
        <v>13.3</v>
      </c>
      <c r="I277">
        <v>4</v>
      </c>
      <c r="J277">
        <v>194.4</v>
      </c>
      <c r="K277">
        <v>0</v>
      </c>
    </row>
    <row r="278" spans="1:11" x14ac:dyDescent="0.3">
      <c r="A278" s="4" t="str">
        <f>CONCATENATE(data[[#This Row],[Дата]],data[[#This Row],[ПриемПищи]],data[[#This Row],[Раздел]])</f>
        <v>45203Обедгарнир</v>
      </c>
      <c r="B278" s="4">
        <v>45203</v>
      </c>
      <c r="C278" t="s">
        <v>12</v>
      </c>
      <c r="D278" t="s">
        <v>16</v>
      </c>
      <c r="E278" t="s">
        <v>69</v>
      </c>
      <c r="F278">
        <v>155</v>
      </c>
      <c r="G278">
        <v>3</v>
      </c>
      <c r="H278">
        <v>4.7</v>
      </c>
      <c r="I278">
        <v>23.5</v>
      </c>
      <c r="J278">
        <v>175.5</v>
      </c>
      <c r="K278">
        <v>0</v>
      </c>
    </row>
    <row r="279" spans="1:11" x14ac:dyDescent="0.3">
      <c r="A279" s="4" t="str">
        <f>CONCATENATE(data[[#This Row],[Дата]],data[[#This Row],[ПриемПищи]],data[[#This Row],[Раздел]])</f>
        <v>45203Обеднапиток</v>
      </c>
      <c r="B279" s="4">
        <v>45203</v>
      </c>
      <c r="C279" t="s">
        <v>12</v>
      </c>
      <c r="D279" t="s">
        <v>17</v>
      </c>
      <c r="E279" t="s">
        <v>70</v>
      </c>
      <c r="F279">
        <v>200</v>
      </c>
      <c r="G279">
        <v>0.7</v>
      </c>
      <c r="H279">
        <v>0.1</v>
      </c>
      <c r="I279">
        <v>37.299999999999997</v>
      </c>
      <c r="J279">
        <v>151</v>
      </c>
      <c r="K279">
        <v>0</v>
      </c>
    </row>
    <row r="280" spans="1:11" x14ac:dyDescent="0.3">
      <c r="A280" s="4" t="str">
        <f>CONCATENATE(data[[#This Row],[Дата]],data[[#This Row],[ПриемПищи]],data[[#This Row],[Раздел]])</f>
        <v>45203Обедхлеб черн.</v>
      </c>
      <c r="B280" s="4">
        <v>45203</v>
      </c>
      <c r="C280" t="s">
        <v>12</v>
      </c>
      <c r="D280" t="s">
        <v>19</v>
      </c>
      <c r="E280" t="s">
        <v>52</v>
      </c>
      <c r="F280">
        <v>40</v>
      </c>
      <c r="G280">
        <v>2.7</v>
      </c>
      <c r="H280">
        <v>0.3</v>
      </c>
      <c r="I280">
        <v>17</v>
      </c>
      <c r="J280">
        <v>90</v>
      </c>
      <c r="K280">
        <v>0</v>
      </c>
    </row>
    <row r="281" spans="1:11" x14ac:dyDescent="0.3">
      <c r="A281" s="4" t="str">
        <f>CONCATENATE(data[[#This Row],[Дата]],data[[#This Row],[ПриемПищи]],data[[#This Row],[Раздел]])</f>
        <v>45203Обедхлеб бел.</v>
      </c>
      <c r="B281" s="4">
        <v>45203</v>
      </c>
      <c r="C281" t="s">
        <v>12</v>
      </c>
      <c r="D281" t="s">
        <v>18</v>
      </c>
      <c r="E281" t="s">
        <v>46</v>
      </c>
      <c r="F281">
        <v>25</v>
      </c>
      <c r="G281">
        <v>1.9</v>
      </c>
      <c r="H281">
        <v>0.7</v>
      </c>
      <c r="I281">
        <v>16.399999999999999</v>
      </c>
      <c r="J281">
        <v>78</v>
      </c>
      <c r="K281">
        <v>0</v>
      </c>
    </row>
    <row r="282" spans="1:11" x14ac:dyDescent="0.3">
      <c r="A282" s="4" t="str">
        <f>CONCATENATE(data[[#This Row],[Дата]],data[[#This Row],[ПриемПищи]],data[[#This Row],[Раздел]])</f>
        <v>45204Завтракхол.блюдо</v>
      </c>
      <c r="B282" s="4">
        <v>45204</v>
      </c>
      <c r="C282" t="s">
        <v>7</v>
      </c>
      <c r="D282" t="s">
        <v>42</v>
      </c>
      <c r="E282" t="s">
        <v>43</v>
      </c>
      <c r="F282">
        <v>35</v>
      </c>
      <c r="G282">
        <v>6</v>
      </c>
      <c r="H282">
        <v>5</v>
      </c>
      <c r="I282">
        <v>9</v>
      </c>
      <c r="J282">
        <v>152</v>
      </c>
      <c r="K282">
        <v>96.9</v>
      </c>
    </row>
    <row r="283" spans="1:11" x14ac:dyDescent="0.3">
      <c r="A283" s="4" t="str">
        <f>CONCATENATE(data[[#This Row],[Дата]],data[[#This Row],[ПриемПищи]],data[[#This Row],[Раздел]])</f>
        <v>45204Завтракгор.блюдо</v>
      </c>
      <c r="B283" s="4">
        <v>45204</v>
      </c>
      <c r="C283" t="s">
        <v>7</v>
      </c>
      <c r="D283" t="s">
        <v>8</v>
      </c>
      <c r="E283" t="s">
        <v>71</v>
      </c>
      <c r="F283">
        <v>155</v>
      </c>
      <c r="G283">
        <v>5.6</v>
      </c>
      <c r="H283">
        <v>7.9</v>
      </c>
      <c r="I283">
        <v>23.4</v>
      </c>
      <c r="J283">
        <v>183</v>
      </c>
      <c r="K283">
        <v>0</v>
      </c>
    </row>
    <row r="284" spans="1:11" x14ac:dyDescent="0.3">
      <c r="A284" s="4" t="str">
        <f>CONCATENATE(data[[#This Row],[Дата]],data[[#This Row],[ПриемПищи]],data[[#This Row],[Раздел]])</f>
        <v>45204Завтракгор.напиток</v>
      </c>
      <c r="B284" s="4">
        <v>45204</v>
      </c>
      <c r="C284" t="s">
        <v>7</v>
      </c>
      <c r="D284" t="s">
        <v>9</v>
      </c>
      <c r="E284" t="s">
        <v>72</v>
      </c>
      <c r="F284">
        <v>200</v>
      </c>
      <c r="G284">
        <v>2.9</v>
      </c>
      <c r="H284">
        <v>2.5</v>
      </c>
      <c r="I284">
        <v>24.8</v>
      </c>
      <c r="J284">
        <v>134</v>
      </c>
      <c r="K284">
        <v>0</v>
      </c>
    </row>
    <row r="285" spans="1:11" x14ac:dyDescent="0.3">
      <c r="A285" s="4" t="str">
        <f>CONCATENATE(data[[#This Row],[Дата]],data[[#This Row],[ПриемПищи]],data[[#This Row],[Раздел]])</f>
        <v>45204Завтракхлеб бел.</v>
      </c>
      <c r="B285" s="4">
        <v>45204</v>
      </c>
      <c r="C285" t="s">
        <v>7</v>
      </c>
      <c r="D285" t="s">
        <v>18</v>
      </c>
      <c r="E285" t="s">
        <v>46</v>
      </c>
      <c r="F285">
        <v>25</v>
      </c>
      <c r="G285">
        <v>1.9</v>
      </c>
      <c r="H285">
        <v>0.7</v>
      </c>
      <c r="I285">
        <v>16.399999999999999</v>
      </c>
      <c r="J285">
        <v>78</v>
      </c>
      <c r="K285">
        <v>0</v>
      </c>
    </row>
    <row r="286" spans="1:11" x14ac:dyDescent="0.3">
      <c r="A286" s="4" t="str">
        <f>CONCATENATE(data[[#This Row],[Дата]],data[[#This Row],[ПриемПищи]],data[[#This Row],[Раздел]])</f>
        <v>45204Завтракфрукты</v>
      </c>
      <c r="B286" s="4">
        <v>45204</v>
      </c>
      <c r="C286" t="s">
        <v>7</v>
      </c>
      <c r="D286" t="s">
        <v>11</v>
      </c>
      <c r="E286" t="s">
        <v>73</v>
      </c>
      <c r="F286">
        <v>100</v>
      </c>
      <c r="G286">
        <v>0.4</v>
      </c>
      <c r="H286">
        <v>0.4</v>
      </c>
      <c r="I286">
        <v>9.8000000000000007</v>
      </c>
      <c r="J286">
        <v>47</v>
      </c>
      <c r="K286">
        <v>0</v>
      </c>
    </row>
    <row r="287" spans="1:11" x14ac:dyDescent="0.3">
      <c r="A287" s="4" t="str">
        <f>CONCATENATE(data[[#This Row],[Дата]],data[[#This Row],[ПриемПищи]],data[[#This Row],[Раздел]])</f>
        <v>45204Обедзакуска</v>
      </c>
      <c r="B287" s="4">
        <v>45204</v>
      </c>
      <c r="C287" t="s">
        <v>12</v>
      </c>
      <c r="D287" t="s">
        <v>13</v>
      </c>
      <c r="E287" t="s">
        <v>74</v>
      </c>
      <c r="F287">
        <v>60</v>
      </c>
      <c r="G287">
        <v>2.2999999999999998</v>
      </c>
      <c r="H287">
        <v>4.9000000000000004</v>
      </c>
      <c r="I287">
        <v>4.5</v>
      </c>
      <c r="J287">
        <v>70.8</v>
      </c>
      <c r="K287">
        <v>145.30000000000001</v>
      </c>
    </row>
    <row r="288" spans="1:11" x14ac:dyDescent="0.3">
      <c r="A288" s="4" t="str">
        <f>CONCATENATE(data[[#This Row],[Дата]],data[[#This Row],[ПриемПищи]],data[[#This Row],[Раздел]])</f>
        <v>45204Обед1 блюдо</v>
      </c>
      <c r="B288" s="4">
        <v>45204</v>
      </c>
      <c r="C288" t="s">
        <v>12</v>
      </c>
      <c r="D288" t="s">
        <v>14</v>
      </c>
      <c r="E288" t="s">
        <v>75</v>
      </c>
      <c r="F288">
        <v>200</v>
      </c>
      <c r="G288">
        <v>3.5</v>
      </c>
      <c r="H288">
        <v>3.4</v>
      </c>
      <c r="I288">
        <v>7.4</v>
      </c>
      <c r="J288">
        <v>83.2</v>
      </c>
      <c r="K288">
        <v>0</v>
      </c>
    </row>
    <row r="289" spans="1:11" x14ac:dyDescent="0.3">
      <c r="A289" s="4" t="str">
        <f>CONCATENATE(data[[#This Row],[Дата]],data[[#This Row],[ПриемПищи]],data[[#This Row],[Раздел]])</f>
        <v>45204Обед2 блюдо</v>
      </c>
      <c r="B289" s="4">
        <v>45204</v>
      </c>
      <c r="C289" t="s">
        <v>12</v>
      </c>
      <c r="D289" t="s">
        <v>15</v>
      </c>
      <c r="E289" t="s">
        <v>76</v>
      </c>
      <c r="F289">
        <v>140</v>
      </c>
      <c r="G289">
        <v>14.9</v>
      </c>
      <c r="H289">
        <v>21.5</v>
      </c>
      <c r="I289">
        <v>4.3</v>
      </c>
      <c r="J289">
        <v>234</v>
      </c>
      <c r="K289">
        <v>0</v>
      </c>
    </row>
    <row r="290" spans="1:11" x14ac:dyDescent="0.3">
      <c r="A290" s="4" t="str">
        <f>CONCATENATE(data[[#This Row],[Дата]],data[[#This Row],[ПриемПищи]],data[[#This Row],[Раздел]])</f>
        <v>45204Обедгарнир</v>
      </c>
      <c r="B290" s="4">
        <v>45204</v>
      </c>
      <c r="C290" t="s">
        <v>12</v>
      </c>
      <c r="D290" t="s">
        <v>16</v>
      </c>
      <c r="E290" t="s">
        <v>77</v>
      </c>
      <c r="F290">
        <v>150</v>
      </c>
      <c r="G290">
        <v>3.6</v>
      </c>
      <c r="H290">
        <v>4.5999999999999996</v>
      </c>
      <c r="I290">
        <v>37.700000000000003</v>
      </c>
      <c r="J290">
        <v>206</v>
      </c>
      <c r="K290">
        <v>0</v>
      </c>
    </row>
    <row r="291" spans="1:11" x14ac:dyDescent="0.3">
      <c r="A291" s="4" t="str">
        <f>CONCATENATE(data[[#This Row],[Дата]],data[[#This Row],[ПриемПищи]],data[[#This Row],[Раздел]])</f>
        <v>45204Обеднапиток</v>
      </c>
      <c r="B291" s="4">
        <v>45204</v>
      </c>
      <c r="C291" t="s">
        <v>12</v>
      </c>
      <c r="D291" t="s">
        <v>17</v>
      </c>
      <c r="E291" t="s">
        <v>51</v>
      </c>
      <c r="F291">
        <v>200</v>
      </c>
      <c r="G291">
        <v>1</v>
      </c>
      <c r="H291">
        <v>0.2</v>
      </c>
      <c r="I291">
        <v>19.8</v>
      </c>
      <c r="J291">
        <v>86</v>
      </c>
      <c r="K291">
        <v>0</v>
      </c>
    </row>
    <row r="292" spans="1:11" x14ac:dyDescent="0.3">
      <c r="A292" s="4" t="str">
        <f>CONCATENATE(data[[#This Row],[Дата]],data[[#This Row],[ПриемПищи]],data[[#This Row],[Раздел]])</f>
        <v>45204Обедхлеб черн.</v>
      </c>
      <c r="B292" s="4">
        <v>45204</v>
      </c>
      <c r="C292" t="s">
        <v>12</v>
      </c>
      <c r="D292" t="s">
        <v>19</v>
      </c>
      <c r="E292" t="s">
        <v>52</v>
      </c>
      <c r="F292">
        <v>20</v>
      </c>
      <c r="G292">
        <v>1.4</v>
      </c>
      <c r="H292">
        <v>0.2</v>
      </c>
      <c r="I292">
        <v>8.6</v>
      </c>
      <c r="J292">
        <v>45</v>
      </c>
      <c r="K292">
        <v>0</v>
      </c>
    </row>
    <row r="293" spans="1:11" x14ac:dyDescent="0.3">
      <c r="A293" s="4" t="str">
        <f>CONCATENATE(data[[#This Row],[Дата]],data[[#This Row],[ПриемПищи]],data[[#This Row],[Раздел]])</f>
        <v>45204Обедхлеб бел.</v>
      </c>
      <c r="B293" s="4">
        <v>45204</v>
      </c>
      <c r="C293" t="s">
        <v>12</v>
      </c>
      <c r="D293" t="s">
        <v>18</v>
      </c>
      <c r="E293" t="s">
        <v>46</v>
      </c>
      <c r="F293">
        <v>25</v>
      </c>
      <c r="G293">
        <v>1.9</v>
      </c>
      <c r="H293">
        <v>0.7</v>
      </c>
      <c r="I293">
        <v>16.399999999999999</v>
      </c>
      <c r="J293">
        <v>78</v>
      </c>
      <c r="K293">
        <v>0</v>
      </c>
    </row>
    <row r="294" spans="1:11" x14ac:dyDescent="0.3">
      <c r="A294" s="4" t="str">
        <f>CONCATENATE(data[[#This Row],[Дата]],data[[#This Row],[ПриемПищи]],data[[#This Row],[Раздел]])</f>
        <v>45205Завтракхол.блюдо</v>
      </c>
      <c r="B294" s="4">
        <v>45205</v>
      </c>
      <c r="C294" t="s">
        <v>7</v>
      </c>
      <c r="D294" t="s">
        <v>42</v>
      </c>
      <c r="E294" t="s">
        <v>78</v>
      </c>
      <c r="F294">
        <v>40</v>
      </c>
      <c r="G294">
        <v>1.2</v>
      </c>
      <c r="H294">
        <v>1.2</v>
      </c>
      <c r="I294">
        <v>12</v>
      </c>
      <c r="J294">
        <v>132</v>
      </c>
      <c r="K294">
        <v>96.9</v>
      </c>
    </row>
    <row r="295" spans="1:11" x14ac:dyDescent="0.3">
      <c r="A295" s="4" t="str">
        <f>CONCATENATE(data[[#This Row],[Дата]],data[[#This Row],[ПриемПищи]],data[[#This Row],[Раздел]])</f>
        <v>45205Завтракгор.блюдо</v>
      </c>
      <c r="B295" s="4">
        <v>45205</v>
      </c>
      <c r="C295" t="s">
        <v>7</v>
      </c>
      <c r="D295" t="s">
        <v>8</v>
      </c>
      <c r="E295" t="s">
        <v>79</v>
      </c>
      <c r="F295">
        <v>155</v>
      </c>
      <c r="G295">
        <v>9.8000000000000007</v>
      </c>
      <c r="H295">
        <v>12.1</v>
      </c>
      <c r="I295">
        <v>25.9</v>
      </c>
      <c r="J295">
        <v>152</v>
      </c>
      <c r="K295">
        <v>0</v>
      </c>
    </row>
    <row r="296" spans="1:11" x14ac:dyDescent="0.3">
      <c r="A296" s="4" t="str">
        <f>CONCATENATE(data[[#This Row],[Дата]],data[[#This Row],[ПриемПищи]],data[[#This Row],[Раздел]])</f>
        <v>45205Завтракгор.напиток</v>
      </c>
      <c r="B296" s="4">
        <v>45205</v>
      </c>
      <c r="C296" t="s">
        <v>7</v>
      </c>
      <c r="D296" t="s">
        <v>9</v>
      </c>
      <c r="E296" t="s">
        <v>55</v>
      </c>
      <c r="F296">
        <v>200</v>
      </c>
      <c r="G296">
        <v>0.2</v>
      </c>
      <c r="H296">
        <v>0.1</v>
      </c>
      <c r="I296">
        <v>15</v>
      </c>
      <c r="J296">
        <v>60</v>
      </c>
      <c r="K296">
        <v>0</v>
      </c>
    </row>
    <row r="297" spans="1:11" x14ac:dyDescent="0.3">
      <c r="A297" s="4" t="str">
        <f>CONCATENATE(data[[#This Row],[Дата]],data[[#This Row],[ПриемПищи]],data[[#This Row],[Раздел]])</f>
        <v>45205Завтракдоп.блюдо</v>
      </c>
      <c r="B297" s="4">
        <v>45205</v>
      </c>
      <c r="C297" t="s">
        <v>7</v>
      </c>
      <c r="D297" t="s">
        <v>31</v>
      </c>
      <c r="E297" t="s">
        <v>81</v>
      </c>
      <c r="F297">
        <v>20</v>
      </c>
      <c r="G297">
        <v>0.9</v>
      </c>
      <c r="H297">
        <v>5.8</v>
      </c>
      <c r="I297">
        <v>12.6</v>
      </c>
      <c r="J297">
        <v>106</v>
      </c>
      <c r="K297">
        <v>0</v>
      </c>
    </row>
    <row r="298" spans="1:11" x14ac:dyDescent="0.3">
      <c r="A298" s="4" t="str">
        <f>CONCATENATE(data[[#This Row],[Дата]],data[[#This Row],[ПриемПищи]],data[[#This Row],[Раздел]])</f>
        <v>45205Завтраккисломол.</v>
      </c>
      <c r="B298" s="4">
        <v>45205</v>
      </c>
      <c r="C298" t="s">
        <v>7</v>
      </c>
      <c r="D298" t="s">
        <v>25</v>
      </c>
      <c r="E298" t="s">
        <v>82</v>
      </c>
      <c r="F298">
        <v>125</v>
      </c>
      <c r="G298">
        <v>3.5</v>
      </c>
      <c r="H298">
        <v>2.5</v>
      </c>
      <c r="I298">
        <v>17.2</v>
      </c>
      <c r="J298">
        <v>113</v>
      </c>
      <c r="K298">
        <v>0</v>
      </c>
    </row>
    <row r="299" spans="1:11" x14ac:dyDescent="0.3">
      <c r="A299" s="4" t="str">
        <f>CONCATENATE(data[[#This Row],[Дата]],data[[#This Row],[ПриемПищи]],data[[#This Row],[Раздел]])</f>
        <v>45205Обедзакуска</v>
      </c>
      <c r="B299" s="4">
        <v>45205</v>
      </c>
      <c r="C299" t="s">
        <v>12</v>
      </c>
      <c r="D299" t="s">
        <v>13</v>
      </c>
      <c r="E299" t="s">
        <v>83</v>
      </c>
      <c r="F299">
        <v>60</v>
      </c>
      <c r="G299">
        <v>0.5</v>
      </c>
      <c r="H299">
        <v>0.1</v>
      </c>
      <c r="I299">
        <v>1</v>
      </c>
      <c r="J299">
        <v>6</v>
      </c>
      <c r="K299">
        <v>145.30000000000001</v>
      </c>
    </row>
    <row r="300" spans="1:11" x14ac:dyDescent="0.3">
      <c r="A300" s="4" t="str">
        <f>CONCATENATE(data[[#This Row],[Дата]],data[[#This Row],[ПриемПищи]],data[[#This Row],[Раздел]])</f>
        <v>45205Обед1 блюдо</v>
      </c>
      <c r="B300" s="4">
        <v>45205</v>
      </c>
      <c r="C300" t="s">
        <v>12</v>
      </c>
      <c r="D300" t="s">
        <v>14</v>
      </c>
      <c r="E300" t="s">
        <v>84</v>
      </c>
      <c r="F300">
        <v>210</v>
      </c>
      <c r="G300">
        <v>3.3</v>
      </c>
      <c r="H300">
        <v>2.7</v>
      </c>
      <c r="I300">
        <v>12.4</v>
      </c>
      <c r="J300">
        <v>110.5</v>
      </c>
      <c r="K300">
        <v>0</v>
      </c>
    </row>
    <row r="301" spans="1:11" x14ac:dyDescent="0.3">
      <c r="A301" s="4" t="str">
        <f>CONCATENATE(data[[#This Row],[Дата]],data[[#This Row],[ПриемПищи]],data[[#This Row],[Раздел]])</f>
        <v>45205Обед2 блюдо</v>
      </c>
      <c r="B301" s="4">
        <v>45205</v>
      </c>
      <c r="C301" t="s">
        <v>12</v>
      </c>
      <c r="D301" t="s">
        <v>15</v>
      </c>
      <c r="E301" t="s">
        <v>85</v>
      </c>
      <c r="F301">
        <v>90</v>
      </c>
      <c r="G301">
        <v>12.5</v>
      </c>
      <c r="H301">
        <v>15.1</v>
      </c>
      <c r="I301">
        <v>11.6</v>
      </c>
      <c r="J301">
        <v>257.39999999999998</v>
      </c>
      <c r="K301">
        <v>0</v>
      </c>
    </row>
    <row r="302" spans="1:11" x14ac:dyDescent="0.3">
      <c r="A302" s="4" t="str">
        <f>CONCATENATE(data[[#This Row],[Дата]],data[[#This Row],[ПриемПищи]],data[[#This Row],[Раздел]])</f>
        <v>45205Обедгарнир</v>
      </c>
      <c r="B302" s="4">
        <v>45205</v>
      </c>
      <c r="C302" t="s">
        <v>12</v>
      </c>
      <c r="D302" t="s">
        <v>16</v>
      </c>
      <c r="E302" t="s">
        <v>86</v>
      </c>
      <c r="F302">
        <v>150</v>
      </c>
      <c r="G302">
        <v>3.1</v>
      </c>
      <c r="H302">
        <v>5.4</v>
      </c>
      <c r="I302">
        <v>20.3</v>
      </c>
      <c r="J302">
        <v>141</v>
      </c>
      <c r="K302">
        <v>0</v>
      </c>
    </row>
    <row r="303" spans="1:11" x14ac:dyDescent="0.3">
      <c r="A303" s="4" t="str">
        <f>CONCATENATE(data[[#This Row],[Дата]],data[[#This Row],[ПриемПищи]],data[[#This Row],[Раздел]])</f>
        <v>45205Обеднапиток</v>
      </c>
      <c r="B303" s="4">
        <v>45205</v>
      </c>
      <c r="C303" t="s">
        <v>12</v>
      </c>
      <c r="D303" t="s">
        <v>17</v>
      </c>
      <c r="E303" t="s">
        <v>87</v>
      </c>
      <c r="F303">
        <v>200</v>
      </c>
      <c r="G303">
        <v>0.1</v>
      </c>
      <c r="H303">
        <v>0.1</v>
      </c>
      <c r="I303">
        <v>26</v>
      </c>
      <c r="J303">
        <v>115</v>
      </c>
      <c r="K303">
        <v>0</v>
      </c>
    </row>
    <row r="304" spans="1:11" x14ac:dyDescent="0.3">
      <c r="A304" s="4" t="str">
        <f>CONCATENATE(data[[#This Row],[Дата]],data[[#This Row],[ПриемПищи]],data[[#This Row],[Раздел]])</f>
        <v>45205Обедхлеб черн.</v>
      </c>
      <c r="B304" s="4">
        <v>45205</v>
      </c>
      <c r="C304" t="s">
        <v>12</v>
      </c>
      <c r="D304" t="s">
        <v>19</v>
      </c>
      <c r="E304" t="s">
        <v>52</v>
      </c>
      <c r="F304">
        <v>40</v>
      </c>
      <c r="G304">
        <v>2.7</v>
      </c>
      <c r="H304">
        <v>0.3</v>
      </c>
      <c r="I304">
        <v>17</v>
      </c>
      <c r="J304">
        <v>90</v>
      </c>
      <c r="K304">
        <v>0</v>
      </c>
    </row>
    <row r="305" spans="1:11" x14ac:dyDescent="0.3">
      <c r="A305" s="4" t="str">
        <f>CONCATENATE(data[[#This Row],[Дата]],data[[#This Row],[ПриемПищи]],data[[#This Row],[Раздел]])</f>
        <v>45205Обедхлеб бел.</v>
      </c>
      <c r="B305" s="4">
        <v>45205</v>
      </c>
      <c r="C305" t="s">
        <v>12</v>
      </c>
      <c r="D305" t="s">
        <v>18</v>
      </c>
      <c r="E305" t="s">
        <v>46</v>
      </c>
      <c r="F305">
        <v>25</v>
      </c>
      <c r="G305">
        <v>1.9</v>
      </c>
      <c r="H305">
        <v>0.7</v>
      </c>
      <c r="I305">
        <v>16.399999999999999</v>
      </c>
      <c r="J305">
        <v>78</v>
      </c>
      <c r="K305">
        <v>0</v>
      </c>
    </row>
    <row r="306" spans="1:11" x14ac:dyDescent="0.3">
      <c r="A306" s="4" t="str">
        <f>CONCATENATE(data[[#This Row],[Дата]],data[[#This Row],[ПриемПищи]],data[[#This Row],[Раздел]])</f>
        <v>45205Обедфрукты</v>
      </c>
      <c r="B306" s="4">
        <v>45205</v>
      </c>
      <c r="C306" t="s">
        <v>12</v>
      </c>
      <c r="D306" t="s">
        <v>11</v>
      </c>
      <c r="E306" t="s">
        <v>88</v>
      </c>
      <c r="F306">
        <v>100</v>
      </c>
      <c r="G306">
        <v>0.8</v>
      </c>
      <c r="H306">
        <v>0.2</v>
      </c>
      <c r="I306">
        <v>7.5</v>
      </c>
      <c r="J306">
        <v>38</v>
      </c>
      <c r="K306">
        <v>0</v>
      </c>
    </row>
    <row r="307" spans="1:11" x14ac:dyDescent="0.3">
      <c r="A307" s="4" t="str">
        <f>CONCATENATE(data[[#This Row],[Дата]],data[[#This Row],[ПриемПищи]],data[[#This Row],[Раздел]])</f>
        <v>45208Завтракхол.блюдо</v>
      </c>
      <c r="B307" s="4">
        <v>45208</v>
      </c>
      <c r="C307" t="s">
        <v>7</v>
      </c>
      <c r="D307" t="s">
        <v>42</v>
      </c>
      <c r="E307" t="s">
        <v>43</v>
      </c>
      <c r="F307">
        <v>40</v>
      </c>
      <c r="G307">
        <v>7.1</v>
      </c>
      <c r="H307">
        <v>6.5</v>
      </c>
      <c r="I307">
        <v>10.3</v>
      </c>
      <c r="J307">
        <v>164</v>
      </c>
      <c r="K307">
        <v>96.9</v>
      </c>
    </row>
    <row r="308" spans="1:11" x14ac:dyDescent="0.3">
      <c r="A308" s="4" t="str">
        <f>CONCATENATE(data[[#This Row],[Дата]],data[[#This Row],[ПриемПищи]],data[[#This Row],[Раздел]])</f>
        <v>45208Завтракгор.блюдо</v>
      </c>
      <c r="B308" s="4">
        <v>45208</v>
      </c>
      <c r="C308" t="s">
        <v>7</v>
      </c>
      <c r="D308" t="s">
        <v>8</v>
      </c>
      <c r="E308" t="s">
        <v>89</v>
      </c>
      <c r="F308">
        <v>155</v>
      </c>
      <c r="G308">
        <v>5.0999999999999996</v>
      </c>
      <c r="H308">
        <v>7.5</v>
      </c>
      <c r="I308">
        <v>18.899999999999999</v>
      </c>
      <c r="J308">
        <v>163</v>
      </c>
      <c r="K308">
        <v>0</v>
      </c>
    </row>
    <row r="309" spans="1:11" x14ac:dyDescent="0.3">
      <c r="A309" s="4" t="str">
        <f>CONCATENATE(data[[#This Row],[Дата]],data[[#This Row],[ПриемПищи]],data[[#This Row],[Раздел]])</f>
        <v>45208Завтракгор.напиток</v>
      </c>
      <c r="B309" s="4">
        <v>45208</v>
      </c>
      <c r="C309" t="s">
        <v>7</v>
      </c>
      <c r="D309" t="s">
        <v>9</v>
      </c>
      <c r="E309" t="s">
        <v>72</v>
      </c>
      <c r="F309">
        <v>200</v>
      </c>
      <c r="G309">
        <v>2.9</v>
      </c>
      <c r="H309">
        <v>2.5</v>
      </c>
      <c r="I309">
        <v>24.8</v>
      </c>
      <c r="J309">
        <v>134</v>
      </c>
      <c r="K309">
        <v>0</v>
      </c>
    </row>
    <row r="310" spans="1:11" x14ac:dyDescent="0.3">
      <c r="A310" s="4" t="str">
        <f>CONCATENATE(data[[#This Row],[Дата]],data[[#This Row],[ПриемПищи]],data[[#This Row],[Раздел]])</f>
        <v>45208Завтракхлеб бел.</v>
      </c>
      <c r="B310" s="4">
        <v>45208</v>
      </c>
      <c r="C310" t="s">
        <v>7</v>
      </c>
      <c r="D310" t="s">
        <v>18</v>
      </c>
      <c r="E310" t="s">
        <v>46</v>
      </c>
      <c r="F310">
        <v>25</v>
      </c>
      <c r="G310">
        <v>1.9</v>
      </c>
      <c r="H310">
        <v>0.7</v>
      </c>
      <c r="I310">
        <v>16.399999999999999</v>
      </c>
      <c r="J310">
        <v>78</v>
      </c>
      <c r="K310">
        <v>0</v>
      </c>
    </row>
    <row r="311" spans="1:11" x14ac:dyDescent="0.3">
      <c r="A311" s="4" t="str">
        <f>CONCATENATE(data[[#This Row],[Дата]],data[[#This Row],[ПриемПищи]],data[[#This Row],[Раздел]])</f>
        <v>45208Завтракфрукты</v>
      </c>
      <c r="B311" s="4">
        <v>45208</v>
      </c>
      <c r="C311" t="s">
        <v>7</v>
      </c>
      <c r="D311" t="s">
        <v>11</v>
      </c>
      <c r="E311" t="s">
        <v>47</v>
      </c>
      <c r="F311">
        <v>100</v>
      </c>
      <c r="G311">
        <v>0.4</v>
      </c>
      <c r="H311">
        <v>0.4</v>
      </c>
      <c r="I311">
        <v>9.8000000000000007</v>
      </c>
      <c r="J311">
        <v>47</v>
      </c>
      <c r="K311">
        <v>0</v>
      </c>
    </row>
    <row r="312" spans="1:11" x14ac:dyDescent="0.3">
      <c r="A312" s="4" t="str">
        <f>CONCATENATE(data[[#This Row],[Дата]],data[[#This Row],[ПриемПищи]],data[[#This Row],[Раздел]])</f>
        <v>45208Обедзакуска</v>
      </c>
      <c r="B312" s="4">
        <v>45208</v>
      </c>
      <c r="C312" t="s">
        <v>12</v>
      </c>
      <c r="D312" t="s">
        <v>13</v>
      </c>
      <c r="E312" t="s">
        <v>90</v>
      </c>
      <c r="F312">
        <v>60</v>
      </c>
      <c r="G312">
        <v>1.6</v>
      </c>
      <c r="H312">
        <v>3.1</v>
      </c>
      <c r="I312">
        <v>1.6</v>
      </c>
      <c r="J312">
        <v>40.200000000000003</v>
      </c>
      <c r="K312">
        <v>145.30000000000001</v>
      </c>
    </row>
    <row r="313" spans="1:11" x14ac:dyDescent="0.3">
      <c r="A313" s="4" t="str">
        <f>CONCATENATE(data[[#This Row],[Дата]],data[[#This Row],[ПриемПищи]],data[[#This Row],[Раздел]])</f>
        <v>45208Обед1 блюдо</v>
      </c>
      <c r="B313" s="4">
        <v>45208</v>
      </c>
      <c r="C313" t="s">
        <v>12</v>
      </c>
      <c r="D313" t="s">
        <v>14</v>
      </c>
      <c r="E313" t="s">
        <v>91</v>
      </c>
      <c r="F313">
        <v>205</v>
      </c>
      <c r="G313">
        <v>1.6</v>
      </c>
      <c r="H313">
        <v>4.5999999999999996</v>
      </c>
      <c r="I313">
        <v>9.9</v>
      </c>
      <c r="J313">
        <v>92.5</v>
      </c>
      <c r="K313">
        <v>0</v>
      </c>
    </row>
    <row r="314" spans="1:11" x14ac:dyDescent="0.3">
      <c r="A314" s="4" t="str">
        <f>CONCATENATE(data[[#This Row],[Дата]],data[[#This Row],[ПриемПищи]],data[[#This Row],[Раздел]])</f>
        <v>45208Обед2 блюдо</v>
      </c>
      <c r="B314" s="4">
        <v>45208</v>
      </c>
      <c r="C314" t="s">
        <v>12</v>
      </c>
      <c r="D314" t="s">
        <v>15</v>
      </c>
      <c r="E314" t="s">
        <v>92</v>
      </c>
      <c r="F314">
        <v>240</v>
      </c>
      <c r="G314">
        <v>18.399999999999999</v>
      </c>
      <c r="H314">
        <v>18.2</v>
      </c>
      <c r="I314">
        <v>36.9</v>
      </c>
      <c r="J314">
        <v>408</v>
      </c>
      <c r="K314">
        <v>0</v>
      </c>
    </row>
    <row r="315" spans="1:11" x14ac:dyDescent="0.3">
      <c r="A315" s="4" t="str">
        <f>CONCATENATE(data[[#This Row],[Дата]],data[[#This Row],[ПриемПищи]],data[[#This Row],[Раздел]])</f>
        <v>45208Обеднапиток</v>
      </c>
      <c r="B315" s="4">
        <v>45208</v>
      </c>
      <c r="C315" t="s">
        <v>12</v>
      </c>
      <c r="D315" t="s">
        <v>17</v>
      </c>
      <c r="E315" t="s">
        <v>93</v>
      </c>
      <c r="F315">
        <v>200</v>
      </c>
      <c r="G315">
        <v>0.6</v>
      </c>
      <c r="H315">
        <v>0.1</v>
      </c>
      <c r="I315">
        <v>31.7</v>
      </c>
      <c r="J315">
        <v>131</v>
      </c>
      <c r="K315">
        <v>0</v>
      </c>
    </row>
    <row r="316" spans="1:11" x14ac:dyDescent="0.3">
      <c r="A316" s="4" t="str">
        <f>CONCATENATE(data[[#This Row],[Дата]],data[[#This Row],[ПриемПищи]],data[[#This Row],[Раздел]])</f>
        <v>45208Обедхлеб черн.</v>
      </c>
      <c r="B316" s="4">
        <v>45208</v>
      </c>
      <c r="C316" t="s">
        <v>12</v>
      </c>
      <c r="D316" t="s">
        <v>19</v>
      </c>
      <c r="E316" t="s">
        <v>52</v>
      </c>
      <c r="F316">
        <v>40</v>
      </c>
      <c r="G316">
        <v>2.7</v>
      </c>
      <c r="H316">
        <v>0.3</v>
      </c>
      <c r="I316">
        <v>17</v>
      </c>
      <c r="J316">
        <v>90</v>
      </c>
      <c r="K316">
        <v>0</v>
      </c>
    </row>
    <row r="317" spans="1:11" x14ac:dyDescent="0.3">
      <c r="A317" s="4" t="str">
        <f>CONCATENATE(data[[#This Row],[Дата]],data[[#This Row],[ПриемПищи]],data[[#This Row],[Раздел]])</f>
        <v>45208Обедхлеб бел.</v>
      </c>
      <c r="B317" s="4">
        <v>45208</v>
      </c>
      <c r="C317" t="s">
        <v>12</v>
      </c>
      <c r="D317" t="s">
        <v>18</v>
      </c>
      <c r="E317" t="s">
        <v>46</v>
      </c>
      <c r="F317">
        <v>20</v>
      </c>
      <c r="G317">
        <v>1.5</v>
      </c>
      <c r="H317">
        <v>0.6</v>
      </c>
      <c r="I317">
        <v>13.1</v>
      </c>
      <c r="J317">
        <v>62.4</v>
      </c>
      <c r="K317">
        <v>0</v>
      </c>
    </row>
    <row r="318" spans="1:11" x14ac:dyDescent="0.3">
      <c r="A318" s="4" t="str">
        <f>CONCATENATE(data[[#This Row],[Дата]],data[[#This Row],[ПриемПищи]],data[[#This Row],[Раздел]])</f>
        <v>45209Завтракхол.блюдо</v>
      </c>
      <c r="B318" s="4">
        <v>45209</v>
      </c>
      <c r="C318" t="s">
        <v>7</v>
      </c>
      <c r="D318" t="s">
        <v>42</v>
      </c>
      <c r="E318" t="s">
        <v>94</v>
      </c>
      <c r="F318">
        <v>40</v>
      </c>
      <c r="G318">
        <v>5.0999999999999996</v>
      </c>
      <c r="H318">
        <v>4.5999999999999996</v>
      </c>
      <c r="I318">
        <v>0.3</v>
      </c>
      <c r="J318">
        <v>63</v>
      </c>
      <c r="K318">
        <v>96.9</v>
      </c>
    </row>
    <row r="319" spans="1:11" x14ac:dyDescent="0.3">
      <c r="A319" s="4" t="str">
        <f>CONCATENATE(data[[#This Row],[Дата]],data[[#This Row],[ПриемПищи]],data[[#This Row],[Раздел]])</f>
        <v>45209Завтракгор.блюдо</v>
      </c>
      <c r="B319" s="4">
        <v>45209</v>
      </c>
      <c r="C319" t="s">
        <v>7</v>
      </c>
      <c r="D319" t="s">
        <v>8</v>
      </c>
      <c r="E319" t="s">
        <v>71</v>
      </c>
      <c r="F319">
        <v>155</v>
      </c>
      <c r="G319">
        <v>5.6</v>
      </c>
      <c r="H319">
        <v>7.4</v>
      </c>
      <c r="I319">
        <v>22.8</v>
      </c>
      <c r="J319">
        <v>179</v>
      </c>
      <c r="K319">
        <v>0</v>
      </c>
    </row>
    <row r="320" spans="1:11" x14ac:dyDescent="0.3">
      <c r="A320" s="4" t="str">
        <f>CONCATENATE(data[[#This Row],[Дата]],data[[#This Row],[ПриемПищи]],data[[#This Row],[Раздел]])</f>
        <v>45209Завтракгор.напиток</v>
      </c>
      <c r="B320" s="4">
        <v>45209</v>
      </c>
      <c r="C320" t="s">
        <v>7</v>
      </c>
      <c r="D320" t="s">
        <v>9</v>
      </c>
      <c r="E320" t="s">
        <v>45</v>
      </c>
      <c r="F320">
        <v>200</v>
      </c>
      <c r="G320">
        <v>1.5</v>
      </c>
      <c r="H320">
        <v>1.3</v>
      </c>
      <c r="I320">
        <v>22.4</v>
      </c>
      <c r="J320">
        <v>107</v>
      </c>
      <c r="K320">
        <v>0</v>
      </c>
    </row>
    <row r="321" spans="1:11" x14ac:dyDescent="0.3">
      <c r="A321" s="4" t="str">
        <f>CONCATENATE(data[[#This Row],[Дата]],data[[#This Row],[ПриемПищи]],data[[#This Row],[Раздел]])</f>
        <v>45209Завтракхлеб бел.</v>
      </c>
      <c r="B321" s="4">
        <v>45209</v>
      </c>
      <c r="C321" t="s">
        <v>7</v>
      </c>
      <c r="D321" t="s">
        <v>18</v>
      </c>
      <c r="E321" t="s">
        <v>95</v>
      </c>
      <c r="F321">
        <v>25</v>
      </c>
      <c r="G321">
        <v>1.9</v>
      </c>
      <c r="H321">
        <v>0.7</v>
      </c>
      <c r="I321">
        <v>16.399999999999999</v>
      </c>
      <c r="J321">
        <v>78</v>
      </c>
      <c r="K321">
        <v>0</v>
      </c>
    </row>
    <row r="322" spans="1:11" x14ac:dyDescent="0.3">
      <c r="A322" s="4" t="str">
        <f>CONCATENATE(data[[#This Row],[Дата]],data[[#This Row],[ПриемПищи]],data[[#This Row],[Раздел]])</f>
        <v>45209Завтраккисломол.</v>
      </c>
      <c r="B322" s="4">
        <v>45209</v>
      </c>
      <c r="C322" t="s">
        <v>7</v>
      </c>
      <c r="D322" t="s">
        <v>25</v>
      </c>
      <c r="E322" t="s">
        <v>82</v>
      </c>
      <c r="F322">
        <v>125</v>
      </c>
      <c r="G322">
        <v>3.5</v>
      </c>
      <c r="H322">
        <v>2.5</v>
      </c>
      <c r="I322">
        <v>17.2</v>
      </c>
      <c r="J322">
        <v>113</v>
      </c>
      <c r="K322">
        <v>0</v>
      </c>
    </row>
    <row r="323" spans="1:11" x14ac:dyDescent="0.3">
      <c r="A323" s="4" t="str">
        <f>CONCATENATE(data[[#This Row],[Дата]],data[[#This Row],[ПриемПищи]],data[[#This Row],[Раздел]])</f>
        <v>45209Обедзакуска</v>
      </c>
      <c r="B323" s="4">
        <v>45209</v>
      </c>
      <c r="C323" t="s">
        <v>12</v>
      </c>
      <c r="D323" t="s">
        <v>13</v>
      </c>
      <c r="E323" t="s">
        <v>96</v>
      </c>
      <c r="F323">
        <v>60</v>
      </c>
      <c r="G323">
        <v>0.9</v>
      </c>
      <c r="H323">
        <v>3</v>
      </c>
      <c r="I323">
        <v>7.8</v>
      </c>
      <c r="J323">
        <v>62</v>
      </c>
      <c r="K323">
        <v>145.30000000000001</v>
      </c>
    </row>
    <row r="324" spans="1:11" x14ac:dyDescent="0.3">
      <c r="A324" s="4" t="str">
        <f>CONCATENATE(data[[#This Row],[Дата]],data[[#This Row],[ПриемПищи]],data[[#This Row],[Раздел]])</f>
        <v>45209Обед1 блюдо</v>
      </c>
      <c r="B324" s="4">
        <v>45209</v>
      </c>
      <c r="C324" t="s">
        <v>12</v>
      </c>
      <c r="D324" t="s">
        <v>14</v>
      </c>
      <c r="E324" t="s">
        <v>97</v>
      </c>
      <c r="F324">
        <v>205</v>
      </c>
      <c r="G324">
        <v>2.6</v>
      </c>
      <c r="H324">
        <v>4</v>
      </c>
      <c r="I324">
        <v>8.9</v>
      </c>
      <c r="J324">
        <v>85.6</v>
      </c>
      <c r="K324">
        <v>0</v>
      </c>
    </row>
    <row r="325" spans="1:11" x14ac:dyDescent="0.3">
      <c r="A325" s="4" t="str">
        <f>CONCATENATE(data[[#This Row],[Дата]],data[[#This Row],[ПриемПищи]],data[[#This Row],[Раздел]])</f>
        <v>45209Обед2 блюдо</v>
      </c>
      <c r="B325" s="4">
        <v>45209</v>
      </c>
      <c r="C325" t="s">
        <v>12</v>
      </c>
      <c r="D325" t="s">
        <v>15</v>
      </c>
      <c r="E325" t="s">
        <v>98</v>
      </c>
      <c r="F325">
        <v>90</v>
      </c>
      <c r="G325">
        <v>14.4</v>
      </c>
      <c r="H325">
        <v>7.3</v>
      </c>
      <c r="I325">
        <v>3.6</v>
      </c>
      <c r="J325">
        <v>146</v>
      </c>
      <c r="K325">
        <v>0</v>
      </c>
    </row>
    <row r="326" spans="1:11" x14ac:dyDescent="0.3">
      <c r="A326" s="4" t="str">
        <f>CONCATENATE(data[[#This Row],[Дата]],data[[#This Row],[ПриемПищи]],data[[#This Row],[Раздел]])</f>
        <v>45209Обедгарнир</v>
      </c>
      <c r="B326" s="4">
        <v>45209</v>
      </c>
      <c r="C326" t="s">
        <v>12</v>
      </c>
      <c r="D326" t="s">
        <v>16</v>
      </c>
      <c r="E326" t="s">
        <v>77</v>
      </c>
      <c r="F326">
        <v>150</v>
      </c>
      <c r="G326">
        <v>3.7</v>
      </c>
      <c r="H326">
        <v>6.3</v>
      </c>
      <c r="I326">
        <v>32.799999999999997</v>
      </c>
      <c r="J326">
        <v>203</v>
      </c>
      <c r="K326">
        <v>0</v>
      </c>
    </row>
    <row r="327" spans="1:11" x14ac:dyDescent="0.3">
      <c r="A327" s="4" t="str">
        <f>CONCATENATE(data[[#This Row],[Дата]],data[[#This Row],[ПриемПищи]],data[[#This Row],[Раздел]])</f>
        <v>45209Обеднапиток</v>
      </c>
      <c r="B327" s="4">
        <v>45209</v>
      </c>
      <c r="C327" t="s">
        <v>12</v>
      </c>
      <c r="D327" t="s">
        <v>17</v>
      </c>
      <c r="E327" t="s">
        <v>99</v>
      </c>
      <c r="F327">
        <v>200</v>
      </c>
      <c r="G327">
        <v>0.5</v>
      </c>
      <c r="H327">
        <v>0.1</v>
      </c>
      <c r="I327">
        <v>34</v>
      </c>
      <c r="J327">
        <v>141</v>
      </c>
      <c r="K327">
        <v>0</v>
      </c>
    </row>
    <row r="328" spans="1:11" x14ac:dyDescent="0.3">
      <c r="A328" s="4" t="str">
        <f>CONCATENATE(data[[#This Row],[Дата]],data[[#This Row],[ПриемПищи]],data[[#This Row],[Раздел]])</f>
        <v>45209Обедхлеб черн.</v>
      </c>
      <c r="B328" s="4">
        <v>45209</v>
      </c>
      <c r="C328" t="s">
        <v>12</v>
      </c>
      <c r="D328" t="s">
        <v>19</v>
      </c>
      <c r="E328" t="s">
        <v>52</v>
      </c>
      <c r="F328">
        <v>40</v>
      </c>
      <c r="G328">
        <v>2.7</v>
      </c>
      <c r="H328">
        <v>0.3</v>
      </c>
      <c r="I328">
        <v>17</v>
      </c>
      <c r="J328">
        <v>90</v>
      </c>
      <c r="K328">
        <v>0</v>
      </c>
    </row>
    <row r="329" spans="1:11" x14ac:dyDescent="0.3">
      <c r="A329" s="4" t="str">
        <f>CONCATENATE(data[[#This Row],[Дата]],data[[#This Row],[ПриемПищи]],data[[#This Row],[Раздел]])</f>
        <v>45209Обеддоп.блюдо</v>
      </c>
      <c r="B329" s="4">
        <v>45209</v>
      </c>
      <c r="C329" t="s">
        <v>12</v>
      </c>
      <c r="D329" t="s">
        <v>31</v>
      </c>
      <c r="E329" t="s">
        <v>100</v>
      </c>
      <c r="F329">
        <v>20</v>
      </c>
      <c r="G329">
        <v>1.4</v>
      </c>
      <c r="H329">
        <v>2.6</v>
      </c>
      <c r="I329">
        <v>14.6</v>
      </c>
      <c r="J329">
        <v>88</v>
      </c>
      <c r="K329">
        <v>0</v>
      </c>
    </row>
    <row r="330" spans="1:11" x14ac:dyDescent="0.3">
      <c r="A330" s="4" t="str">
        <f>CONCATENATE(data[[#This Row],[Дата]],data[[#This Row],[ПриемПищи]],data[[#This Row],[Раздел]])</f>
        <v>45210Завтракхол.блюдо</v>
      </c>
      <c r="B330" s="4">
        <v>45210</v>
      </c>
      <c r="C330" t="s">
        <v>7</v>
      </c>
      <c r="D330" t="s">
        <v>42</v>
      </c>
      <c r="E330" t="s">
        <v>78</v>
      </c>
      <c r="F330">
        <v>40</v>
      </c>
      <c r="G330">
        <v>1.2</v>
      </c>
      <c r="H330">
        <v>1.2</v>
      </c>
      <c r="I330">
        <v>12</v>
      </c>
      <c r="J330">
        <v>132</v>
      </c>
      <c r="K330">
        <v>96.9</v>
      </c>
    </row>
    <row r="331" spans="1:11" x14ac:dyDescent="0.3">
      <c r="A331" s="4" t="str">
        <f>CONCATENATE(data[[#This Row],[Дата]],data[[#This Row],[ПриемПищи]],data[[#This Row],[Раздел]])</f>
        <v>45210Завтракгор.блюдо</v>
      </c>
      <c r="B331" s="4">
        <v>45210</v>
      </c>
      <c r="C331" t="s">
        <v>7</v>
      </c>
      <c r="D331" t="s">
        <v>8</v>
      </c>
      <c r="E331" t="s">
        <v>101</v>
      </c>
      <c r="F331">
        <v>170</v>
      </c>
      <c r="G331">
        <v>15.6</v>
      </c>
      <c r="H331">
        <v>14.8</v>
      </c>
      <c r="I331">
        <v>41</v>
      </c>
      <c r="J331">
        <v>355</v>
      </c>
      <c r="K331">
        <v>0</v>
      </c>
    </row>
    <row r="332" spans="1:11" x14ac:dyDescent="0.3">
      <c r="A332" s="4" t="str">
        <f>CONCATENATE(data[[#This Row],[Дата]],data[[#This Row],[ПриемПищи]],data[[#This Row],[Раздел]])</f>
        <v>45210Завтракгор.напиток</v>
      </c>
      <c r="B332" s="4">
        <v>45210</v>
      </c>
      <c r="C332" t="s">
        <v>7</v>
      </c>
      <c r="D332" t="s">
        <v>9</v>
      </c>
      <c r="E332" t="s">
        <v>55</v>
      </c>
      <c r="F332">
        <v>200</v>
      </c>
      <c r="G332">
        <v>0.2</v>
      </c>
      <c r="H332">
        <v>0.1</v>
      </c>
      <c r="I332">
        <v>15</v>
      </c>
      <c r="J332">
        <v>60</v>
      </c>
      <c r="K332">
        <v>0</v>
      </c>
    </row>
    <row r="333" spans="1:11" x14ac:dyDescent="0.3">
      <c r="A333" s="4" t="str">
        <f>CONCATENATE(data[[#This Row],[Дата]],data[[#This Row],[ПриемПищи]],data[[#This Row],[Раздел]])</f>
        <v>45210Завтракфрукты</v>
      </c>
      <c r="B333" s="4">
        <v>45210</v>
      </c>
      <c r="C333" t="s">
        <v>7</v>
      </c>
      <c r="D333" t="s">
        <v>11</v>
      </c>
      <c r="E333" t="s">
        <v>102</v>
      </c>
      <c r="F333">
        <v>100</v>
      </c>
      <c r="G333">
        <v>0.8</v>
      </c>
      <c r="H333">
        <v>0.2</v>
      </c>
      <c r="I333">
        <v>7.5</v>
      </c>
      <c r="J333">
        <v>38</v>
      </c>
      <c r="K333">
        <v>0</v>
      </c>
    </row>
    <row r="334" spans="1:11" x14ac:dyDescent="0.3">
      <c r="A334" s="4" t="str">
        <f>CONCATENATE(data[[#This Row],[Дата]],data[[#This Row],[ПриемПищи]],data[[#This Row],[Раздел]])</f>
        <v>45210Обедзакуска</v>
      </c>
      <c r="B334" s="4">
        <v>45210</v>
      </c>
      <c r="C334" t="s">
        <v>12</v>
      </c>
      <c r="D334" t="s">
        <v>13</v>
      </c>
      <c r="E334" t="s">
        <v>103</v>
      </c>
      <c r="F334">
        <v>60</v>
      </c>
      <c r="G334">
        <v>0.7</v>
      </c>
      <c r="H334">
        <v>0.1</v>
      </c>
      <c r="I334">
        <v>2.2999999999999998</v>
      </c>
      <c r="J334">
        <v>13.2</v>
      </c>
      <c r="K334">
        <v>145.30000000000001</v>
      </c>
    </row>
    <row r="335" spans="1:11" x14ac:dyDescent="0.3">
      <c r="A335" s="4" t="str">
        <f>CONCATENATE(data[[#This Row],[Дата]],data[[#This Row],[ПриемПищи]],data[[#This Row],[Раздел]])</f>
        <v>45210Обед1 блюдо</v>
      </c>
      <c r="B335" s="4">
        <v>45210</v>
      </c>
      <c r="C335" t="s">
        <v>12</v>
      </c>
      <c r="D335" t="s">
        <v>14</v>
      </c>
      <c r="E335" t="s">
        <v>104</v>
      </c>
      <c r="F335">
        <v>205</v>
      </c>
      <c r="G335">
        <v>2.4</v>
      </c>
      <c r="H335">
        <v>3.6</v>
      </c>
      <c r="I335">
        <v>6.4</v>
      </c>
      <c r="J335">
        <v>76.8</v>
      </c>
      <c r="K335">
        <v>0</v>
      </c>
    </row>
    <row r="336" spans="1:11" x14ac:dyDescent="0.3">
      <c r="A336" s="4" t="str">
        <f>CONCATENATE(data[[#This Row],[Дата]],data[[#This Row],[ПриемПищи]],data[[#This Row],[Раздел]])</f>
        <v>45210Обед2 блюдо</v>
      </c>
      <c r="B336" s="4">
        <v>45210</v>
      </c>
      <c r="C336" t="s">
        <v>12</v>
      </c>
      <c r="D336" t="s">
        <v>15</v>
      </c>
      <c r="E336" t="s">
        <v>105</v>
      </c>
      <c r="F336">
        <v>90</v>
      </c>
      <c r="G336">
        <v>13.5</v>
      </c>
      <c r="H336">
        <v>13.9</v>
      </c>
      <c r="I336">
        <v>11.3</v>
      </c>
      <c r="J336">
        <v>225</v>
      </c>
      <c r="K336">
        <v>0</v>
      </c>
    </row>
    <row r="337" spans="1:11" x14ac:dyDescent="0.3">
      <c r="A337" s="4" t="str">
        <f>CONCATENATE(data[[#This Row],[Дата]],data[[#This Row],[ПриемПищи]],data[[#This Row],[Раздел]])</f>
        <v>45210Обедгарнир</v>
      </c>
      <c r="B337" s="4">
        <v>45210</v>
      </c>
      <c r="C337" t="s">
        <v>12</v>
      </c>
      <c r="D337" t="s">
        <v>16</v>
      </c>
      <c r="E337" t="s">
        <v>106</v>
      </c>
      <c r="F337">
        <v>150</v>
      </c>
      <c r="G337">
        <v>3.6</v>
      </c>
      <c r="H337">
        <v>4.5999999999999996</v>
      </c>
      <c r="I337">
        <v>37.700000000000003</v>
      </c>
      <c r="J337">
        <v>209</v>
      </c>
      <c r="K337">
        <v>0</v>
      </c>
    </row>
    <row r="338" spans="1:11" x14ac:dyDescent="0.3">
      <c r="A338" s="4" t="str">
        <f>CONCATENATE(data[[#This Row],[Дата]],data[[#This Row],[ПриемПищи]],data[[#This Row],[Раздел]])</f>
        <v>45210Обеднапиток</v>
      </c>
      <c r="B338" s="4">
        <v>45210</v>
      </c>
      <c r="C338" t="s">
        <v>12</v>
      </c>
      <c r="D338" t="s">
        <v>17</v>
      </c>
      <c r="E338" t="s">
        <v>51</v>
      </c>
      <c r="F338">
        <v>200</v>
      </c>
      <c r="G338">
        <v>1.4</v>
      </c>
      <c r="H338">
        <v>0.2</v>
      </c>
      <c r="I338">
        <v>26.4</v>
      </c>
      <c r="J338">
        <v>114</v>
      </c>
      <c r="K338">
        <v>0</v>
      </c>
    </row>
    <row r="339" spans="1:11" x14ac:dyDescent="0.3">
      <c r="A339" s="4" t="str">
        <f>CONCATENATE(data[[#This Row],[Дата]],data[[#This Row],[ПриемПищи]],data[[#This Row],[Раздел]])</f>
        <v>45210Обедхлеб черн.</v>
      </c>
      <c r="B339" s="4">
        <v>45210</v>
      </c>
      <c r="C339" t="s">
        <v>12</v>
      </c>
      <c r="D339" t="s">
        <v>19</v>
      </c>
      <c r="E339" t="s">
        <v>52</v>
      </c>
      <c r="F339">
        <v>40</v>
      </c>
      <c r="G339">
        <v>2.7</v>
      </c>
      <c r="H339">
        <v>0.3</v>
      </c>
      <c r="I339">
        <v>17</v>
      </c>
      <c r="J339">
        <v>90</v>
      </c>
      <c r="K339">
        <v>0</v>
      </c>
    </row>
    <row r="340" spans="1:11" x14ac:dyDescent="0.3">
      <c r="A340" s="4" t="str">
        <f>CONCATENATE(data[[#This Row],[Дата]],data[[#This Row],[ПриемПищи]],data[[#This Row],[Раздел]])</f>
        <v>45210Обедхлеб бел.</v>
      </c>
      <c r="B340" s="4">
        <v>45210</v>
      </c>
      <c r="C340" t="s">
        <v>12</v>
      </c>
      <c r="D340" t="s">
        <v>18</v>
      </c>
      <c r="E340" t="s">
        <v>46</v>
      </c>
      <c r="F340">
        <v>20</v>
      </c>
      <c r="G340">
        <v>1.5</v>
      </c>
      <c r="H340">
        <v>0.6</v>
      </c>
      <c r="I340">
        <v>13.1</v>
      </c>
      <c r="J340">
        <v>62.4</v>
      </c>
      <c r="K340">
        <v>0</v>
      </c>
    </row>
    <row r="341" spans="1:11" x14ac:dyDescent="0.3">
      <c r="A341" s="4" t="str">
        <f>CONCATENATE(data[[#This Row],[Дата]],data[[#This Row],[ПриемПищи]],data[[#This Row],[Раздел]])</f>
        <v>45211Завтракгор.блюдо</v>
      </c>
      <c r="B341" s="4">
        <v>45211</v>
      </c>
      <c r="C341" t="s">
        <v>7</v>
      </c>
      <c r="D341" t="s">
        <v>8</v>
      </c>
      <c r="E341" t="s">
        <v>63</v>
      </c>
      <c r="F341">
        <v>155</v>
      </c>
      <c r="G341">
        <v>5.6</v>
      </c>
      <c r="H341">
        <v>6.9</v>
      </c>
      <c r="I341">
        <v>24.4</v>
      </c>
      <c r="J341">
        <v>183</v>
      </c>
      <c r="K341">
        <v>96.9</v>
      </c>
    </row>
    <row r="342" spans="1:11" x14ac:dyDescent="0.3">
      <c r="A342" s="4" t="str">
        <f>CONCATENATE(data[[#This Row],[Дата]],data[[#This Row],[ПриемПищи]],data[[#This Row],[Раздел]])</f>
        <v>45211Завтракгор.блюдо</v>
      </c>
      <c r="B342" s="4">
        <v>45211</v>
      </c>
      <c r="C342" t="s">
        <v>7</v>
      </c>
      <c r="D342" t="s">
        <v>8</v>
      </c>
      <c r="E342" t="s">
        <v>107</v>
      </c>
      <c r="F342">
        <v>60</v>
      </c>
      <c r="G342">
        <v>7.5</v>
      </c>
      <c r="H342">
        <v>6.9</v>
      </c>
      <c r="I342">
        <v>1</v>
      </c>
      <c r="J342">
        <v>129</v>
      </c>
      <c r="K342">
        <v>0</v>
      </c>
    </row>
    <row r="343" spans="1:11" x14ac:dyDescent="0.3">
      <c r="A343" s="4" t="str">
        <f>CONCATENATE(data[[#This Row],[Дата]],data[[#This Row],[ПриемПищи]],data[[#This Row],[Раздел]])</f>
        <v>45211Завтракгор.напиток</v>
      </c>
      <c r="B343" s="4">
        <v>45211</v>
      </c>
      <c r="C343" t="s">
        <v>7</v>
      </c>
      <c r="D343" t="s">
        <v>9</v>
      </c>
      <c r="E343" t="s">
        <v>72</v>
      </c>
      <c r="F343">
        <v>200</v>
      </c>
      <c r="G343">
        <v>2.9</v>
      </c>
      <c r="H343">
        <v>2.5</v>
      </c>
      <c r="I343">
        <v>24.8</v>
      </c>
      <c r="J343">
        <v>134</v>
      </c>
      <c r="K343">
        <v>0</v>
      </c>
    </row>
    <row r="344" spans="1:11" x14ac:dyDescent="0.3">
      <c r="A344" s="4" t="str">
        <f>CONCATENATE(data[[#This Row],[Дата]],data[[#This Row],[ПриемПищи]],data[[#This Row],[Раздел]])</f>
        <v>45211Завтракхлеб бел.</v>
      </c>
      <c r="B344" s="4">
        <v>45211</v>
      </c>
      <c r="C344" t="s">
        <v>7</v>
      </c>
      <c r="D344" t="s">
        <v>18</v>
      </c>
      <c r="E344" t="s">
        <v>46</v>
      </c>
      <c r="F344">
        <v>25</v>
      </c>
      <c r="G344">
        <v>1.9</v>
      </c>
      <c r="H344">
        <v>0.7</v>
      </c>
      <c r="I344">
        <v>16.399999999999999</v>
      </c>
      <c r="J344">
        <v>78</v>
      </c>
      <c r="K344">
        <v>0</v>
      </c>
    </row>
    <row r="345" spans="1:11" x14ac:dyDescent="0.3">
      <c r="A345" s="4" t="str">
        <f>CONCATENATE(data[[#This Row],[Дата]],data[[#This Row],[ПриемПищи]],data[[#This Row],[Раздел]])</f>
        <v>45211Завтракфрукты</v>
      </c>
      <c r="B345" s="4">
        <v>45211</v>
      </c>
      <c r="C345" t="s">
        <v>7</v>
      </c>
      <c r="D345" t="s">
        <v>11</v>
      </c>
      <c r="E345" t="s">
        <v>47</v>
      </c>
      <c r="F345">
        <v>100</v>
      </c>
      <c r="G345">
        <v>0.4</v>
      </c>
      <c r="H345">
        <v>0.4</v>
      </c>
      <c r="I345">
        <v>9.8000000000000007</v>
      </c>
      <c r="J345">
        <v>47</v>
      </c>
      <c r="K345">
        <v>0</v>
      </c>
    </row>
    <row r="346" spans="1:11" x14ac:dyDescent="0.3">
      <c r="A346" s="4" t="str">
        <f>CONCATENATE(data[[#This Row],[Дата]],data[[#This Row],[ПриемПищи]],data[[#This Row],[Раздел]])</f>
        <v>45211Обедзакуска</v>
      </c>
      <c r="B346" s="4">
        <v>45211</v>
      </c>
      <c r="C346" t="s">
        <v>12</v>
      </c>
      <c r="D346" t="s">
        <v>13</v>
      </c>
      <c r="E346" t="s">
        <v>108</v>
      </c>
      <c r="F346">
        <v>60</v>
      </c>
      <c r="G346">
        <v>1.1000000000000001</v>
      </c>
      <c r="H346">
        <v>3.4</v>
      </c>
      <c r="I346">
        <v>4.9000000000000004</v>
      </c>
      <c r="J346">
        <v>78.2</v>
      </c>
      <c r="K346">
        <v>145.30000000000001</v>
      </c>
    </row>
    <row r="347" spans="1:11" x14ac:dyDescent="0.3">
      <c r="A347" s="4" t="str">
        <f>CONCATENATE(data[[#This Row],[Дата]],data[[#This Row],[ПриемПищи]],data[[#This Row],[Раздел]])</f>
        <v>45211Обед1 блюдо</v>
      </c>
      <c r="B347" s="4">
        <v>45211</v>
      </c>
      <c r="C347" t="s">
        <v>12</v>
      </c>
      <c r="D347" t="s">
        <v>14</v>
      </c>
      <c r="E347" t="s">
        <v>109</v>
      </c>
      <c r="F347">
        <v>205</v>
      </c>
      <c r="G347">
        <v>2.7</v>
      </c>
      <c r="H347">
        <v>4.5999999999999996</v>
      </c>
      <c r="I347">
        <v>11.7</v>
      </c>
      <c r="J347">
        <v>100</v>
      </c>
      <c r="K347">
        <v>0</v>
      </c>
    </row>
    <row r="348" spans="1:11" x14ac:dyDescent="0.3">
      <c r="A348" s="4" t="str">
        <f>CONCATENATE(data[[#This Row],[Дата]],data[[#This Row],[ПриемПищи]],data[[#This Row],[Раздел]])</f>
        <v>45211Обед2 блюдо</v>
      </c>
      <c r="B348" s="4">
        <v>45211</v>
      </c>
      <c r="C348" t="s">
        <v>12</v>
      </c>
      <c r="D348" t="s">
        <v>15</v>
      </c>
      <c r="E348" t="s">
        <v>110</v>
      </c>
      <c r="F348">
        <v>140</v>
      </c>
      <c r="G348">
        <v>14.7</v>
      </c>
      <c r="H348">
        <v>10.8</v>
      </c>
      <c r="I348">
        <v>6.6</v>
      </c>
      <c r="J348">
        <v>193</v>
      </c>
      <c r="K348">
        <v>0</v>
      </c>
    </row>
    <row r="349" spans="1:11" x14ac:dyDescent="0.3">
      <c r="A349" s="4" t="str">
        <f>CONCATENATE(data[[#This Row],[Дата]],data[[#This Row],[ПриемПищи]],data[[#This Row],[Раздел]])</f>
        <v>45211Обедгарнир</v>
      </c>
      <c r="B349" s="4">
        <v>45211</v>
      </c>
      <c r="C349" t="s">
        <v>12</v>
      </c>
      <c r="D349" t="s">
        <v>16</v>
      </c>
      <c r="E349" t="s">
        <v>111</v>
      </c>
      <c r="F349">
        <v>150</v>
      </c>
      <c r="G349">
        <v>2.9</v>
      </c>
      <c r="H349">
        <v>4.7</v>
      </c>
      <c r="I349">
        <v>23.5</v>
      </c>
      <c r="J349">
        <v>148</v>
      </c>
      <c r="K349">
        <v>0</v>
      </c>
    </row>
    <row r="350" spans="1:11" x14ac:dyDescent="0.3">
      <c r="A350" s="4" t="str">
        <f>CONCATENATE(data[[#This Row],[Дата]],data[[#This Row],[ПриемПищи]],data[[#This Row],[Раздел]])</f>
        <v>45211Обеднапиток</v>
      </c>
      <c r="B350" s="4">
        <v>45211</v>
      </c>
      <c r="C350" t="s">
        <v>12</v>
      </c>
      <c r="D350" t="s">
        <v>17</v>
      </c>
      <c r="E350" t="s">
        <v>112</v>
      </c>
      <c r="F350">
        <v>200</v>
      </c>
      <c r="G350">
        <v>0.1</v>
      </c>
      <c r="H350">
        <v>0.1</v>
      </c>
      <c r="I350">
        <v>26</v>
      </c>
      <c r="J350">
        <v>115</v>
      </c>
      <c r="K350">
        <v>0</v>
      </c>
    </row>
    <row r="351" spans="1:11" x14ac:dyDescent="0.3">
      <c r="A351" s="4" t="str">
        <f>CONCATENATE(data[[#This Row],[Дата]],data[[#This Row],[ПриемПищи]],data[[#This Row],[Раздел]])</f>
        <v>45211Обедхлеб черн.</v>
      </c>
      <c r="B351" s="4">
        <v>45211</v>
      </c>
      <c r="C351" t="s">
        <v>12</v>
      </c>
      <c r="D351" t="s">
        <v>19</v>
      </c>
      <c r="E351" t="s">
        <v>52</v>
      </c>
      <c r="F351">
        <v>40</v>
      </c>
      <c r="G351">
        <v>2.7</v>
      </c>
      <c r="H351">
        <v>0.3</v>
      </c>
      <c r="I351">
        <v>17</v>
      </c>
      <c r="J351">
        <v>90</v>
      </c>
      <c r="K351">
        <v>0</v>
      </c>
    </row>
    <row r="352" spans="1:11" x14ac:dyDescent="0.3">
      <c r="A352" s="4" t="str">
        <f>CONCATENATE(data[[#This Row],[Дата]],data[[#This Row],[ПриемПищи]],data[[#This Row],[Раздел]])</f>
        <v>45211Обеддоп.блюдо</v>
      </c>
      <c r="B352" s="4">
        <v>45211</v>
      </c>
      <c r="C352" t="s">
        <v>12</v>
      </c>
      <c r="D352" t="s">
        <v>31</v>
      </c>
      <c r="E352" t="s">
        <v>81</v>
      </c>
      <c r="F352">
        <v>20</v>
      </c>
      <c r="G352">
        <v>0.9</v>
      </c>
      <c r="H352">
        <v>5.8</v>
      </c>
      <c r="I352">
        <v>12.6</v>
      </c>
      <c r="J352">
        <v>106</v>
      </c>
      <c r="K352">
        <v>0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6 2 8 d d 3 e - c 7 8 5 - 4 a d 9 - b 0 e 3 - e 3 8 4 4 c 9 a e 4 4 9 "   x m l n s = " h t t p : / / s c h e m a s . m i c r o s o f t . c o m / D a t a M a s h u p " > A A A A A G M H A A B Q S w M E F A A C A A g A Y W x M V 9 Z 7 b p + m A A A A + A A A A B I A H A B D b 2 5 m a W c v U G F j a 2 F n Z S 5 4 b W w g o h g A K K A U A A A A A A A A A A A A A A A A A A A A A A A A A A A A h Y + 9 D o I w G E V f h X S n h R o N I R 9 l c J X E a D S u T a 3 Q C M X 0 x / J u D j 6 S r y C J o m 6 O 9 + Q M 5 z 5 u d y i H r o 2 u 0 l j V 6 w K l O E G R 1 K I / K l 0 X y L t T n K G S w Z q L M 6 9 l N M r a 5 o M 9 F q h x 7 p I T E k L A Y Y Z 7 U x O a J C k 5 V K u t a G T H 0 U d W / + V Y a e u 4 F h I x 2 L 9 i G M U L i u e U U k y z F M i E o V L 6 q 9 C x G C d A f i A s f e u 8 k c z 4 e L M D M k 0 g 7 x f s C V B L A w Q U A A I A C A B h b E x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W x M V 3 b b F 2 p b B A A A A R k A A B M A H A B G b 3 J t d W x h c y 9 T Z W N 0 a W 9 u M S 5 t I K I Y A C i g F A A A A A A A A A A A A A A A A A A A A A A A A A A A A O 1 Z 7 2 v b R h j + H s j / c G h k 2 O D K k W N v 3 Y o Z b Z p B x w h t Y t Y P I R 9 k 6 7 a I 6 I d 3 O h W b Y M g S 1 j G y d W y M U Q Y l G 4 V 9 T r K a u U 2 d / g t 3 / 9 F e n Z x I t m Q 5 s k T 7 Y Q t Y u h / v v f e 8 z z 3 3 n q Q 4 u E V 1 2 0 K b / l 2 5 t b i w u O D s q A R r S F O p i u r I w H R x A c F f W y W q W V / r t L A h r 7 q E Y I s + t M l u 0 7 Z 3 C 8 W 9 r X X V x H V J 1 6 T t 3 t a q b V H o 3 t 5 b 9 s q G a 1 r K d s n 3 w p 7 y b / g B u + D f s S E b s F c w w 2 e O b c l 3 7 Z Z r w p j C Q 9 y U R + O d g r R D a d v 5 u F z u W D d u G I q K W 8 6 u 7 J X b i q q X l 7 T l p W Z V X J e X N G X p 5 k 1 R V s Q V i 5 Z l 3 6 Z 8 + / 6 9 s m i o i I a a K C t + S / k T X a t L 7 6 + 7 Z h M T u W E 3 c I c W R L T F Y n E E + z 2 J H f N 9 1 m c X 7 B T u J + w f K J 3 B f c g u E D t D E N I J O 2 X n b M A f 8 0 M J o m q o T Q P L n x L b / F x 3 a G E y 7 h L a b B s 6 p T C j K N z p r t t 0 R 7 e + K h R L y H I N 4 / K 6 1 q F E / U I 1 X O z I a 4 T Y J A T p D w H k j P U B 0 p A f 8 g N + x F 4 i / i P g 6 L P X 8 B v y A z R a g A D T W q e t W t o G b t l E 8 z s L K c M r I e n S a w n t S e x X d u J Z S D 2 v N u q R g 9 Y 5 E Q c e J q B 7 h A b A U 5 E Q I A + 8 Z 4 U 3 k 9 r 5 g o 6 D O s Y 2 G L B n s E 6 v h e M / w e 0 + 1 F 6 x g e j x 1 n M g / B / D q n 0 P 5 W c A Y + D P d 7 W 6 Y C G s f Y g v o O 9 c 1 H 9 m 5 / w J 1 C 9 E 7 R d + x L + F M S 9 E 7 S / h w Z / / d x h 3 D q r 2 5 n r p + f V U z n 8 Y + Q B v V 3 h + A x T 7 / E i U n 7 O / R e x n n k 9 o i 9 V N I h P y 9 M i j p q m o i A 6 f 4 C Z q M E Z W t H u M v W h 3 i M 5 o Z w K / c T h C h E e 7 Q y s Q 7 Y w s S W R X C A L A B U y P / F w G 1 V N Y g c e I v Y E 0 M c o b V 2 b e n T 8 J 9 o Z I c x k 3 R e w G D g t l P K l 6 m f x O 9 y 4 2 d F O H x o K E w O S B a 1 O 8 S b s A a d V 5 V E y U n p w 8 o V w Z 4 + k p B O R r y v s N / Y A O Y O X e B C w 0 i G o 5 X 9 r E 9 J 0 2 u m 3 s F L J y X N q b F Q O F e b w T H S d v N Q h o Z E t 1 E / f C w T 2 H W U / E 4 v i h 9 U M A 4 V A 4 C k L c w K b 9 C P t z i N g S e C k l g w k D O B Z S 6 f N D j w k Q 8 k / e j o P j 9 D q A I B 1 j E k I 0 M 5 h E X F N E k T H N p E h o / / m M N N J C h N x Z O r D g I T U k g 9 S S i t 9 o 6 Y 7 a i L X U y y J z J U n n q X i a r f k Y 7 P P p M 4 X W / 5 f y l L X O q G V l i p g n n w T D 9 V Q H g p J w I q Q L O l a Y 8 R K a l 9 l K A r O z A 4 1 n c v w Z O q h N O Y L H H 7 K D W q b s U M k r O 1 T m T g 9 p 3 i 1 S b 7 v 8 9 v d b 2 c A r O W 7 g y l T Z h V + 7 g l o m H a 3 k p a O V t 6 K j T N k 6 P 0 3 l J Z t q j r J Z m S K b 8 P v 5 Z T m T Z K p 5 S a b 6 D i S T L h 3 k J 6 N 5 F V L L U S H V K Q q J i T q q 8 C y K q e W l m N o 7 V s z 1 B J I q l V y q a V 6 B f J C j Q G r X + O A Q + i j c K y 4 u 6 N a c q M P / k d A 1 i K F S + 0 j 5 E J m Y q m j r n n P f + 0 y P K S Y P X E y 6 d U p c X E L e R 5 W 6 d N v q A o 5 J k w 3 8 t a u D M 2 G 6 f e t f U E s B A i 0 A F A A C A A g A Y W x M V 9 Z 7 b p + m A A A A + A A A A B I A A A A A A A A A A A A A A A A A A A A A A E N v b m Z p Z y 9 Q Y W N r Y W d l L n h t b F B L A Q I t A B Q A A g A I A G F s T F c P y u m r p A A A A O k A A A A T A A A A A A A A A A A A A A A A A P I A A A B b Q 2 9 u d G V u d F 9 U e X B l c 1 0 u e G 1 s U E s B A i 0 A F A A C A A g A Y W x M V 3 b b F 2 p b B A A A A R k A A B M A A A A A A A A A A A A A A A A A 4 w E A A E Z v c m 1 1 b G F z L 1 N l Y 3 R p b 2 4 x L m 1 Q S w U G A A A A A A M A A w D C A A A A i w Y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m 8 q A A A A A A A A T S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M t M T A t M T J U M T A 6 M z U 6 M D I u N D Y 0 N T c w N l o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U Y X J n Z X Q i I F Z h b H V l P S J z Z G F 0 Y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Q 2 9 1 b n Q i I F Z h b H V l P S J s M z U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D b 2 x 1 b W 5 U e X B l c y I g V m F s d W U 9 I n N D U U F B Q U F B Q U F B Q U F B Q T 0 9 I i A v P j x F b n R y e S B U e X B l P S J G a W x s Q 2 9 s d W 1 u T m F t Z X M i I F Z h b H V l P S J z W y Z x d W 9 0 O 9 C U 0 L D R g t C w J n F 1 b 3 Q 7 L C Z x d W 9 0 O 9 C f 0 Y D Q u N C 1 0 L z Q n 9 C 4 0 Y n Q u C Z x d W 9 0 O y w m c X V v d D v Q o N C w 0 L f Q t N C 1 0 L s m c X V v d D s s J n F 1 b 3 Q 7 0 J H Q u 9 G O 0 L T Q v i Z x d W 9 0 O y w m c X V v d D v Q k t G L 0 Y X Q v t C 0 J n F 1 b 3 Q 7 L C Z x d W 9 0 O 9 C R 0 L X Q u 9 C 6 0 L g m c X V v d D s s J n F 1 b 3 Q 7 0 J b Q u N G A 0 Y s m c X V v d D s s J n F 1 b 3 Q 7 0 K P Q s 9 C 7 0 L X Q s t C + 0 L T R i y Z x d W 9 0 O y w m c X V v d D t D b 2 x 1 b W 4 x L t C U 0 L D R g t C w L t C a 0 L D Q u 9 C + 0 Y D Q u N C 5 0 L 3 Q v t G B 0 Y L R j C Z x d W 9 0 O y w m c X V v d D t D b 2 x 1 b W 4 x L t C U 0 L D R g t C w L t C m 0 L X Q v d C w J n F 1 b 3 Q 7 X S I g L z 4 8 R W 5 0 c n k g V H l w Z T 0 i R m l s b F N 0 Y X R 1 c y I g V m F s d W U 9 I n N D b 2 1 w b G V 0 Z S I g L z 4 8 R W 5 0 c n k g V H l w Z T 0 i U X V l c n l J R C I g V m F s d W U 9 I n M w Z D V h N D I y O C 1 l Z m Y x L T R m M m Y t O D B j Y S 0 2 N z I z N W J i M m M 2 N m E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d G E v 0 J j Q t 9 C 8 0 L X Q v d C 1 0 L 3 Q v d G L 0 L k g 0 Y L Q u N C / L n t D b 2 x 1 b W 4 x L t C U 0 L D R g t C w L t C U 0 L D R g t C w L j E s M H 0 m c X V v d D s s J n F 1 b 3 Q 7 U 2 V j d G l v b j E v Z G F 0 Y S / Q o N C w 0 L f Q s t C 1 0 Y D Q v d G D 0 Y L R i 9 C 5 I N G N 0 L v Q t d C 8 0 L X Q v d G C I E N v b H V t b j E u 0 J T Q s N G C 0 L A x L n t D b 2 x 1 b W 4 x L t C U 0 L D R g t C w L t C f 0 Y D Q u N C 1 0 L z Q n 9 C 4 0 Y n Q u N C d 0 L D Q u N C 8 0 L X Q v d C + 0 L L Q s N C 9 0 L j Q t S w y f S Z x d W 9 0 O y w m c X V v d D t T Z W N 0 a W 9 u M S 9 k Y X R h L 9 C g 0 L D Q t 9 C y 0 L X R g N C 9 0 Y P R g t G L 0 L k g 0 Y 3 Q u 9 C 1 0 L z Q t d C 9 0 Y I g Q 2 9 s d W 1 u M S 7 Q l N C w 0 Y L Q s D E u e 0 N v b H V t b j E u 0 J T Q s N G C 0 L A u 0 K D Q s N C 3 0 L T Q t d C 7 L D N 9 J n F 1 b 3 Q 7 L C Z x d W 9 0 O 1 N l Y 3 R p b 2 4 x L 2 R h d G E v 0 K D Q s N C 3 0 L L Q t d G A 0 L 3 R g 9 G C 0 Y v Q u S D R j d C 7 0 L X Q v N C 1 0 L 3 R g i B D b 2 x 1 b W 4 x L t C U 0 L D R g t C w M S 5 7 Q 2 9 s d W 1 u M S 7 Q l N C w 0 Y L Q s C 7 Q k d C 7 0 Y 7 Q t N C + L D R 9 J n F 1 b 3 Q 7 L C Z x d W 9 0 O 1 N l Y 3 R p b 2 4 x L 2 R h d G E v 0 K D Q s N C 3 0 L L Q t d G A 0 L 3 R g 9 G C 0 Y v Q u S D R j d C 7 0 L X Q v N C 1 0 L 3 R g i B D b 2 x 1 b W 4 x L t C U 0 L D R g t C w M S 5 7 Q 2 9 s d W 1 u M S 7 Q l N C w 0 Y L Q s C 7 Q k t G L 0 Y X Q v t C 0 L D V 9 J n F 1 b 3 Q 7 L C Z x d W 9 0 O 1 N l Y 3 R p b 2 4 x L 2 R h d G E v 0 K D Q s N C 3 0 L L Q t d G A 0 L 3 R g 9 G C 0 Y v Q u S D R j d C 7 0 L X Q v N C 1 0 L 3 R g i B D b 2 x 1 b W 4 x L t C U 0 L D R g t C w M S 5 7 Q 2 9 s d W 1 u M S 7 Q l N C w 0 Y L Q s C 7 Q k d C 1 0 L v Q u t C 4 L D h 9 J n F 1 b 3 Q 7 L C Z x d W 9 0 O 1 N l Y 3 R p b 2 4 x L 2 R h d G E v 0 K D Q s N C 3 0 L L Q t d G A 0 L 3 R g 9 G C 0 Y v Q u S D R j d C 7 0 L X Q v N C 1 0 L 3 R g i B D b 2 x 1 b W 4 x L t C U 0 L D R g t C w M S 5 7 Q 2 9 s d W 1 u M S 7 Q l N C w 0 Y L Q s C 7 Q l t C 4 0 Y D R i y w 5 f S Z x d W 9 0 O y w m c X V v d D t T Z W N 0 a W 9 u M S 9 k Y X R h L 9 C g 0 L D Q t 9 C y 0 L X R g N C 9 0 Y P R g t G L 0 L k g 0 Y 3 Q u 9 C 1 0 L z Q t d C 9 0 Y I g Q 2 9 s d W 1 u M S 7 Q l N C w 0 Y L Q s D E u e 0 N v b H V t b j E u 0 J T Q s N G C 0 L A u 0 K P Q s 9 C 7 0 L X Q s t C + 0 L T R i y w x M H 0 m c X V v d D s s J n F 1 b 3 Q 7 U 2 V j d G l v b j E v Z G F 0 Y S / Q o N C w 0 L f Q s t C 1 0 Y D Q v d G D 0 Y L R i 9 C 5 I N G N 0 L v Q t d C 8 0 L X Q v d G C I E N v b H V t b j E u 0 J T Q s N G C 0 L A x L n t D b 2 x 1 b W 4 x L t C U 0 L D R g t C w L t C a 0 L D Q u 9 C + 0 Y D Q u N C 5 0 L 3 Q v t G B 0 Y L R j C w 3 f S Z x d W 9 0 O y w m c X V v d D t T Z W N 0 a W 9 u M S 9 k Y X R h L 9 C g 0 L D Q t 9 C y 0 L X R g N C 9 0 Y P R g t G L 0 L k g 0 Y 3 Q u 9 C 1 0 L z Q t d C 9 0 Y I g Q 2 9 s d W 1 u M S 7 Q l N C w 0 Y L Q s D E u e 0 N v b H V t b j E u 0 J T Q s N G C 0 L A u 0 K b Q t d C 9 0 L A s N n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R h d G E v 0 J j Q t 9 C 8 0 L X Q v d C 1 0 L 3 Q v d G L 0 L k g 0 Y L Q u N C / L n t D b 2 x 1 b W 4 x L t C U 0 L D R g t C w L t C U 0 L D R g t C w L j E s M H 0 m c X V v d D s s J n F 1 b 3 Q 7 U 2 V j d G l v b j E v Z G F 0 Y S / Q o N C w 0 L f Q s t C 1 0 Y D Q v d G D 0 Y L R i 9 C 5 I N G N 0 L v Q t d C 8 0 L X Q v d G C I E N v b H V t b j E u 0 J T Q s N G C 0 L A x L n t D b 2 x 1 b W 4 x L t C U 0 L D R g t C w L t C f 0 Y D Q u N C 1 0 L z Q n 9 C 4 0 Y n Q u N C d 0 L D Q u N C 8 0 L X Q v d C + 0 L L Q s N C 9 0 L j Q t S w y f S Z x d W 9 0 O y w m c X V v d D t T Z W N 0 a W 9 u M S 9 k Y X R h L 9 C g 0 L D Q t 9 C y 0 L X R g N C 9 0 Y P R g t G L 0 L k g 0 Y 3 Q u 9 C 1 0 L z Q t d C 9 0 Y I g Q 2 9 s d W 1 u M S 7 Q l N C w 0 Y L Q s D E u e 0 N v b H V t b j E u 0 J T Q s N G C 0 L A u 0 K D Q s N C 3 0 L T Q t d C 7 L D N 9 J n F 1 b 3 Q 7 L C Z x d W 9 0 O 1 N l Y 3 R p b 2 4 x L 2 R h d G E v 0 K D Q s N C 3 0 L L Q t d G A 0 L 3 R g 9 G C 0 Y v Q u S D R j d C 7 0 L X Q v N C 1 0 L 3 R g i B D b 2 x 1 b W 4 x L t C U 0 L D R g t C w M S 5 7 Q 2 9 s d W 1 u M S 7 Q l N C w 0 Y L Q s C 7 Q k d C 7 0 Y 7 Q t N C + L D R 9 J n F 1 b 3 Q 7 L C Z x d W 9 0 O 1 N l Y 3 R p b 2 4 x L 2 R h d G E v 0 K D Q s N C 3 0 L L Q t d G A 0 L 3 R g 9 G C 0 Y v Q u S D R j d C 7 0 L X Q v N C 1 0 L 3 R g i B D b 2 x 1 b W 4 x L t C U 0 L D R g t C w M S 5 7 Q 2 9 s d W 1 u M S 7 Q l N C w 0 Y L Q s C 7 Q k t G L 0 Y X Q v t C 0 L D V 9 J n F 1 b 3 Q 7 L C Z x d W 9 0 O 1 N l Y 3 R p b 2 4 x L 2 R h d G E v 0 K D Q s N C 3 0 L L Q t d G A 0 L 3 R g 9 G C 0 Y v Q u S D R j d C 7 0 L X Q v N C 1 0 L 3 R g i B D b 2 x 1 b W 4 x L t C U 0 L D R g t C w M S 5 7 Q 2 9 s d W 1 u M S 7 Q l N C w 0 Y L Q s C 7 Q k d C 1 0 L v Q u t C 4 L D h 9 J n F 1 b 3 Q 7 L C Z x d W 9 0 O 1 N l Y 3 R p b 2 4 x L 2 R h d G E v 0 K D Q s N C 3 0 L L Q t d G A 0 L 3 R g 9 G C 0 Y v Q u S D R j d C 7 0 L X Q v N C 1 0 L 3 R g i B D b 2 x 1 b W 4 x L t C U 0 L D R g t C w M S 5 7 Q 2 9 s d W 1 u M S 7 Q l N C w 0 Y L Q s C 7 Q l t C 4 0 Y D R i y w 5 f S Z x d W 9 0 O y w m c X V v d D t T Z W N 0 a W 9 u M S 9 k Y X R h L 9 C g 0 L D Q t 9 C y 0 L X R g N C 9 0 Y P R g t G L 0 L k g 0 Y 3 Q u 9 C 1 0 L z Q t d C 9 0 Y I g Q 2 9 s d W 1 u M S 7 Q l N C w 0 Y L Q s D E u e 0 N v b H V t b j E u 0 J T Q s N G C 0 L A u 0 K P Q s 9 C 7 0 L X Q s t C + 0 L T R i y w x M H 0 m c X V v d D s s J n F 1 b 3 Q 7 U 2 V j d G l v b j E v Z G F 0 Y S / Q o N C w 0 L f Q s t C 1 0 Y D Q v d G D 0 Y L R i 9 C 5 I N G N 0 L v Q t d C 8 0 L X Q v d G C I E N v b H V t b j E u 0 J T Q s N G C 0 L A x L n t D b 2 x 1 b W 4 x L t C U 0 L D R g t C w L t C a 0 L D Q u 9 C + 0 Y D Q u N C 5 0 L 3 Q v t G B 0 Y L R j C w 3 f S Z x d W 9 0 O y w m c X V v d D t T Z W N 0 a W 9 u M S 9 k Y X R h L 9 C g 0 L D Q t 9 C y 0 L X R g N C 9 0 Y P R g t G L 0 L k g 0 Y 3 Q u 9 C 1 0 L z Q t d C 9 0 Y I g Q 2 9 s d W 1 u M S 7 Q l N C w 0 Y L Q s D E u e 0 N v b H V t b j E u 0 J T Q s N G C 0 L A u 0 K b Q t d C 9 0 L A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k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J 1 Z m Z l c k 5 l e H R S Z W Z y Z X N o I i B W Y W x 1 Z T 0 i b D E i I C 8 + P E V u d H J 5 I F R 5 c G U 9 I l J l c 3 V s d F R 5 c G U i I F Z h b H V l P S J z T n V t Y m V y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E w L T E y V D A w O j I 1 O j I 2 L j g 2 M D A w M D N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k Y X R h L 3 B h c m F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S U 4 M C V E M C V C N S V E M C V C R S V E M C V C M S V E M S U 4 M C V E M C V C M C V E M C V C N y V E M C V C R S V E M C V C M i V E M C V C M C V E M C V C R C V E M C V C R S U y M C V E M C V C M i U y M C V E M S U 4 M i V E M C V C M C V E M C V C M S V E M C V C Q i V E M C V C O C V E M S U 4 N i V E M S U 4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Q 2 9 s d W 1 u M S 4 l R D A l O T Q l R D A l Q j A l R D E l O D I l R D A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V B M C V E M C V C M C V E M C V C N y V E M C V C M i V E M C V C N S V E M S U 4 M C V E M C V C R C V E M S U 4 M y V E M S U 4 M i V E M S U 4 Q i V E M C V C O S U y M C V E M S U 4 R C V E M C V C Q i V E M C V C N S V E M C V C Q y V E M C V C N S V E M C V C R C V E M S U 4 M i U y M E N v b H V t b j E u J U Q w J T k 0 J U Q w J U I w J U Q x J T g y J U Q w J U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J U Q w J U E w J U Q w J U I w J U Q w J U I 3 J U Q w J U I 0 J U Q w J U I 1 J U Q w J U J C J U Q w J U I 4 J U Q x J T g y J U Q x J T h D J T I w J U Q x J T g x J U Q x J T g y J U Q w J U J F J U Q w J U J C J U Q w J U I x J U Q w J U I 1 J U Q x J T g 2 J T I w J U Q w J U J G J U Q w J U J F J T I w J U Q x J T g w J U Q w J U I w J U Q w J U I 3 J U Q w J U I 0 J U Q w J U I 1 J U Q w J U J C J U Q w J U I 4 J U Q x J T g y J U Q w J U I 1 J U Q w J U J C J U Q x J T h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A e h 8 H E 1 c U e d L 6 s W S 6 j x q w A A A A A C A A A A A A A Q Z g A A A A E A A C A A A A D m P S S S E c 7 i I A 9 d 2 0 r w D U k k Q Y l 3 E j 0 o t + l 4 t O y B F W J + E A A A A A A O g A A A A A I A A C A A A A B L 2 0 x L 6 m e E M 0 S 5 2 O F 7 B w E r n p L D d j 6 4 1 Z n s s c A m 9 N h R / 1 A A A A C t r Y f + 7 w y 4 8 V w Y + 6 Y P 3 y N u c q K 1 M k a V l a z t j X N G f k V V R 2 S F I C A N 0 i n / S 7 3 F h I g p Z N g a l q Q H p 2 2 2 L p p g A v L U f m e b e 0 6 K 9 f 1 q + / I S Y u O G c 6 y + r 0 A A A A A n z Z B C f h B K A 5 8 P + x c K R j u Q k N E g m u V 0 B 7 g 5 X 7 N r 1 x c 1 r t 8 E b p b I j 6 d W 0 J X r U w O X m s l H i f S n + 6 n P E X U H w N W W g n W U < / D a t a M a s h u p > 
</file>

<file path=customXml/itemProps1.xml><?xml version="1.0" encoding="utf-8"?>
<ds:datastoreItem xmlns:ds="http://schemas.openxmlformats.org/officeDocument/2006/customXml" ds:itemID="{DA796141-6AD9-4DAF-A9CE-05EBAF6DFA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 день</vt:lpstr>
      <vt:lpstr>Список</vt:lpstr>
      <vt:lpstr>данные</vt:lpstr>
      <vt:lpstr>Date_menu</vt:lpstr>
      <vt:lpstr>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2023-10-16T06:48:49Z</dcterms:modified>
</cp:coreProperties>
</file>