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51" windowWidth="7629" windowHeight="9777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<sst xmlns="http://schemas.openxmlformats.org/spreadsheetml/2006/main" count="134" uniqueCount="80">
  <si>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</si>
  <si>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</si>
  <si>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</si>
  <si>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</si>
  <si>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</si>
  <si>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</si>
  <si>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</si>
  <si>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</si>
  <si>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</si>
  <si>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2023/2024 учебном году</t>
  </si>
  <si>
    <t xml:space="preserve">ДАТА ПРОВЕДЕНИЯ: «_25__» ____сентября___________  2023 года  </t>
  </si>
  <si>
    <t>04610002</t>
  </si>
  <si>
    <t>04610029</t>
  </si>
  <si>
    <t>04610006</t>
  </si>
  <si>
    <t>04610033</t>
  </si>
  <si>
    <t>04610035</t>
  </si>
  <si>
    <t>04610010</t>
  </si>
  <si>
    <t>04610039</t>
  </si>
  <si>
    <t>04610043</t>
  </si>
  <si>
    <t>04610014</t>
  </si>
  <si>
    <t>04610044</t>
  </si>
  <si>
    <t>04610028</t>
  </si>
  <si>
    <t>04610017</t>
  </si>
  <si>
    <t>04610018</t>
  </si>
  <si>
    <t>04611003</t>
  </si>
  <si>
    <t>04611015</t>
  </si>
  <si>
    <t>04611024</t>
  </si>
  <si>
    <t>04609040</t>
  </si>
  <si>
    <t>04609004</t>
  </si>
  <si>
    <t>04609047</t>
  </si>
  <si>
    <t>04609014</t>
  </si>
  <si>
    <t>04609022</t>
  </si>
  <si>
    <t>04606007</t>
  </si>
  <si>
    <t>04606028</t>
  </si>
  <si>
    <t>04606032</t>
  </si>
  <si>
    <t>04606035</t>
  </si>
  <si>
    <t>04606041</t>
  </si>
  <si>
    <t>04606043</t>
  </si>
  <si>
    <t>04607022</t>
  </si>
  <si>
    <t>04607030</t>
  </si>
  <si>
    <t>04607017</t>
  </si>
  <si>
    <t>04607018</t>
  </si>
  <si>
    <t>04605001</t>
  </si>
  <si>
    <t>04605002</t>
  </si>
  <si>
    <t>04605003</t>
  </si>
  <si>
    <t>04605004</t>
  </si>
  <si>
    <t>04605005</t>
  </si>
  <si>
    <t>04605006</t>
  </si>
  <si>
    <t>04605007</t>
  </si>
  <si>
    <t>04605008</t>
  </si>
  <si>
    <t>04605009</t>
  </si>
  <si>
    <t>04605010</t>
  </si>
  <si>
    <t>04605011</t>
  </si>
  <si>
    <t>04605012</t>
  </si>
  <si>
    <t>04605013</t>
  </si>
  <si>
    <t>04605014</t>
  </si>
  <si>
    <t>04605015</t>
  </si>
  <si>
    <t>04605016</t>
  </si>
  <si>
    <t>04605017</t>
  </si>
  <si>
    <t>04605018</t>
  </si>
  <si>
    <t>04605019</t>
  </si>
  <si>
    <t>04605021</t>
  </si>
  <si>
    <t>04605022</t>
  </si>
  <si>
    <t>04605023</t>
  </si>
  <si>
    <t>04605024</t>
  </si>
  <si>
    <t>04605025</t>
  </si>
  <si>
    <t>04605026</t>
  </si>
  <si>
    <t>04605027</t>
  </si>
  <si>
    <t>«__26___»   __сентября_________  2023 года</t>
  </si>
  <si>
    <t>МЕСТО ПРОВЕДЕНИЯ - __МОУ СОШ № 46_________________________________</t>
  </si>
  <si>
    <t>участник</t>
  </si>
  <si>
    <t>призер</t>
  </si>
  <si>
    <t>победитель</t>
  </si>
  <si>
    <r>
      <t xml:space="preserve">Решением жюри школьного этапа Всероссийской олимпиады школьников по </t>
    </r>
    <r>
      <rPr>
        <b/>
        <i/>
        <sz val="12"/>
        <color indexed="8"/>
        <rFont val="Times New Roman"/>
        <family val="1"/>
      </rPr>
      <t>английскому языку</t>
    </r>
    <r>
      <rPr>
        <sz val="12"/>
        <color indexed="8"/>
        <rFont val="Times New Roman"/>
        <family val="1"/>
      </rPr>
      <t>,  утвержденным   приказом   управления     образования    Администрации города Твери   от «_30_»__08__2023 г.   № _694__,  определяются следующие результаты:</t>
    </r>
  </si>
  <si>
    <t>Председатель жюри: _____________________________/___Щёголева Елена Леонидовна___/</t>
  </si>
  <si>
    <t>Журавко А.Л.</t>
  </si>
  <si>
    <t xml:space="preserve">                     Нестеренко П.С.                  </t>
  </si>
  <si>
    <r>
      <t>по ___</t>
    </r>
    <r>
      <rPr>
        <b/>
        <sz val="12"/>
        <color indexed="8"/>
        <rFont val="Times New Roman"/>
        <family val="1"/>
      </rPr>
      <t>_английскому язык</t>
    </r>
    <r>
      <rPr>
        <sz val="12"/>
        <color indexed="8"/>
        <rFont val="Times New Roman"/>
        <family val="1"/>
      </rPr>
      <t xml:space="preserve">у__________________________________________________ </t>
    </r>
  </si>
  <si>
    <t>Члены жюри:   Чуракова Е.В.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</si>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</sst>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1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 vertical="top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Border="1" applyAlignment="1">
      <alignment horizontal="left"/>
    </xf>
    <xf numFmtId="49" fontId="38" fillId="0" borderId="0" xfId="0" applyNumberFormat="1" applyFont="1" applyAlignment="1">
      <alignment/>
    </xf>
    <xf numFmtId="49" fontId="38" fillId="33" borderId="11" xfId="0" applyNumberFormat="1" applyFont="1" applyFill="1" applyBorder="1" applyAlignment="1">
      <alignment horizontal="left" vertical="top"/>
    </xf>
    <xf numFmtId="0" fontId="38" fillId="33" borderId="11" xfId="0" applyFont="1" applyFill="1" applyBorder="1" applyAlignment="1">
      <alignment horizontal="left" vertical="top" wrapText="1"/>
    </xf>
    <xf numFmtId="10" fontId="38" fillId="33" borderId="11" xfId="0" applyNumberFormat="1" applyFont="1" applyFill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horizontal="left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left"/>
    </xf>
    <xf numFmtId="0" fontId="38" fillId="34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33" borderId="14" xfId="0" applyFont="1" applyFill="1" applyBorder="1" applyAlignment="1">
      <alignment horizontal="left" vertical="top" wrapText="1"/>
    </xf>
    <xf numFmtId="0" fontId="38" fillId="33" borderId="15" xfId="0" applyFont="1" applyFill="1" applyBorder="1" applyAlignment="1">
      <alignment horizontal="left" vertical="top" wrapText="1"/>
    </xf>
    <xf numFmtId="0" fontId="38" fillId="33" borderId="16" xfId="0" applyFont="1" applyFill="1" applyBorder="1" applyAlignment="1">
      <alignment horizontal="center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33" borderId="18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wrapText="1"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4.00390625" style="1" customWidth="1"/>
    <col min="2" max="2" width="30.7109375" style="11" customWidth="1"/>
    <col min="3" max="3" width="17.00390625" style="1" customWidth="1"/>
    <col min="4" max="4" width="12.57421875" style="1" customWidth="1"/>
    <col min="5" max="5" width="10.421875" style="1" customWidth="1"/>
    <col min="6" max="6" width="10.28125" style="1" customWidth="1"/>
    <col min="7" max="16384" width="9.140625" style="1" customWidth="1"/>
  </cols>
  <sheetData>
    <row r="1" spans="1:6" ht="21.75" customHeight="1">
      <c r="A1" s="24" t="s">
        <v>0</v>
      </c>
      <c r="B1" s="24"/>
      <c r="C1" s="24"/>
      <c r="D1" s="24"/>
      <c r="E1" s="24"/>
      <c r="F1" s="24"/>
    </row>
    <row r="2" spans="1:6" ht="15.75">
      <c r="A2" s="25" t="s">
        <v>9</v>
      </c>
      <c r="B2" s="25"/>
      <c r="C2" s="25"/>
      <c r="D2" s="25"/>
      <c r="E2" s="25"/>
      <c r="F2" s="25"/>
    </row>
    <row r="3" spans="1:6" ht="15.75">
      <c r="A3" s="25" t="s">
        <v>77</v>
      </c>
      <c r="B3" s="25"/>
      <c r="C3" s="25"/>
      <c r="D3" s="25"/>
      <c r="E3" s="25"/>
      <c r="F3" s="25"/>
    </row>
    <row r="4" spans="1:6" ht="15.75">
      <c r="A4" s="35" t="s">
        <v>79</v>
      </c>
      <c r="B4" s="35"/>
      <c r="C4" s="35"/>
      <c r="D4" s="35"/>
      <c r="E4" s="35"/>
      <c r="F4" s="35"/>
    </row>
    <row r="5" spans="1:2" ht="15.75">
      <c r="A5" s="33" t="s">
        <v>68</v>
      </c>
      <c r="B5" s="34"/>
    </row>
    <row r="7" spans="1:2" ht="15.75">
      <c r="A7" s="26" t="s">
        <v>10</v>
      </c>
      <c r="B7" s="26"/>
    </row>
    <row r="9" spans="1:2" ht="15.75">
      <c r="A9" s="26" t="s">
        <v>69</v>
      </c>
      <c r="B9" s="26"/>
    </row>
    <row r="10" spans="1:2" ht="15.75">
      <c r="A10" s="2" t="s">
        <v>6</v>
      </c>
      <c r="B10" s="8"/>
    </row>
    <row r="12" spans="1:6" ht="15.75">
      <c r="A12" s="32" t="s">
        <v>73</v>
      </c>
      <c r="B12" s="32"/>
      <c r="C12" s="32"/>
      <c r="D12" s="32"/>
      <c r="E12" s="32"/>
      <c r="F12" s="32"/>
    </row>
    <row r="13" spans="1:6" ht="15.75">
      <c r="A13" s="32"/>
      <c r="B13" s="32"/>
      <c r="C13" s="32"/>
      <c r="D13" s="32"/>
      <c r="E13" s="32"/>
      <c r="F13" s="32"/>
    </row>
    <row r="14" spans="1:6" ht="16.5" thickBot="1">
      <c r="A14" s="3"/>
      <c r="B14" s="9"/>
      <c r="C14" s="3"/>
      <c r="D14" s="3"/>
      <c r="E14" s="3"/>
      <c r="F14" s="3"/>
    </row>
    <row r="15" spans="1:6" ht="15.75" customHeight="1">
      <c r="A15" s="27" t="s">
        <v>1</v>
      </c>
      <c r="B15" s="29" t="s">
        <v>7</v>
      </c>
      <c r="C15" s="30"/>
      <c r="D15" s="30"/>
      <c r="E15" s="30"/>
      <c r="F15" s="31"/>
    </row>
    <row r="16" spans="1:6" ht="81" customHeight="1">
      <c r="A16" s="28"/>
      <c r="B16" s="12" t="s">
        <v>2</v>
      </c>
      <c r="C16" s="13" t="s">
        <v>3</v>
      </c>
      <c r="D16" s="13" t="s">
        <v>4</v>
      </c>
      <c r="E16" s="13" t="s">
        <v>5</v>
      </c>
      <c r="F16" s="14" t="s">
        <v>8</v>
      </c>
    </row>
    <row r="17" spans="1:6" ht="15.75">
      <c r="A17" s="15">
        <v>1</v>
      </c>
      <c r="B17" s="16" t="s">
        <v>42</v>
      </c>
      <c r="C17" s="4">
        <v>5</v>
      </c>
      <c r="D17" s="4" t="s">
        <v>70</v>
      </c>
      <c r="E17" s="4">
        <v>17</v>
      </c>
      <c r="F17" s="17">
        <f>E17*100/55</f>
        <v>30.90909090909091</v>
      </c>
    </row>
    <row r="18" spans="1:6" ht="15.75">
      <c r="A18" s="15">
        <v>2</v>
      </c>
      <c r="B18" s="16" t="s">
        <v>43</v>
      </c>
      <c r="C18" s="4">
        <v>5</v>
      </c>
      <c r="D18" s="4" t="s">
        <v>70</v>
      </c>
      <c r="E18" s="4">
        <v>4</v>
      </c>
      <c r="F18" s="17">
        <f aca="true" t="shared" si="0" ref="F18:F48">E18*100/55</f>
        <v>7.2727272727272725</v>
      </c>
    </row>
    <row r="19" spans="1:6" ht="15.75">
      <c r="A19" s="15">
        <v>3</v>
      </c>
      <c r="B19" s="16" t="s">
        <v>44</v>
      </c>
      <c r="C19" s="4">
        <v>5</v>
      </c>
      <c r="D19" s="4" t="s">
        <v>70</v>
      </c>
      <c r="E19" s="4">
        <v>7</v>
      </c>
      <c r="F19" s="17">
        <f t="shared" si="0"/>
        <v>12.727272727272727</v>
      </c>
    </row>
    <row r="20" spans="1:6" ht="15.75">
      <c r="A20" s="15">
        <v>4</v>
      </c>
      <c r="B20" s="16" t="s">
        <v>45</v>
      </c>
      <c r="C20" s="4">
        <v>5</v>
      </c>
      <c r="D20" s="4" t="s">
        <v>70</v>
      </c>
      <c r="E20" s="4">
        <v>12</v>
      </c>
      <c r="F20" s="17">
        <f t="shared" si="0"/>
        <v>21.818181818181817</v>
      </c>
    </row>
    <row r="21" spans="1:6" ht="15.75">
      <c r="A21" s="15">
        <v>5</v>
      </c>
      <c r="B21" s="16" t="s">
        <v>46</v>
      </c>
      <c r="C21" s="4">
        <v>5</v>
      </c>
      <c r="D21" s="4" t="s">
        <v>70</v>
      </c>
      <c r="E21" s="4">
        <v>10</v>
      </c>
      <c r="F21" s="17">
        <f t="shared" si="0"/>
        <v>18.181818181818183</v>
      </c>
    </row>
    <row r="22" spans="1:6" ht="15.75">
      <c r="A22" s="15">
        <v>6</v>
      </c>
      <c r="B22" s="16" t="s">
        <v>47</v>
      </c>
      <c r="C22" s="4">
        <v>5</v>
      </c>
      <c r="D22" s="4" t="s">
        <v>70</v>
      </c>
      <c r="E22" s="4">
        <v>12</v>
      </c>
      <c r="F22" s="17">
        <f t="shared" si="0"/>
        <v>21.818181818181817</v>
      </c>
    </row>
    <row r="23" spans="1:6" ht="15.75">
      <c r="A23" s="15">
        <v>7</v>
      </c>
      <c r="B23" s="16" t="s">
        <v>48</v>
      </c>
      <c r="C23" s="4">
        <v>5</v>
      </c>
      <c r="D23" s="4" t="s">
        <v>70</v>
      </c>
      <c r="E23" s="4">
        <v>10</v>
      </c>
      <c r="F23" s="17">
        <f t="shared" si="0"/>
        <v>18.181818181818183</v>
      </c>
    </row>
    <row r="24" spans="1:6" ht="15.75">
      <c r="A24" s="15">
        <v>8</v>
      </c>
      <c r="B24" s="16" t="s">
        <v>49</v>
      </c>
      <c r="C24" s="4">
        <v>5</v>
      </c>
      <c r="D24" s="4" t="s">
        <v>70</v>
      </c>
      <c r="E24" s="4">
        <v>9</v>
      </c>
      <c r="F24" s="17">
        <f t="shared" si="0"/>
        <v>16.363636363636363</v>
      </c>
    </row>
    <row r="25" spans="1:6" ht="15.75">
      <c r="A25" s="15">
        <v>9</v>
      </c>
      <c r="B25" s="16" t="s">
        <v>50</v>
      </c>
      <c r="C25" s="4">
        <v>5</v>
      </c>
      <c r="D25" s="19" t="s">
        <v>71</v>
      </c>
      <c r="E25" s="4">
        <v>34</v>
      </c>
      <c r="F25" s="17">
        <f t="shared" si="0"/>
        <v>61.81818181818182</v>
      </c>
    </row>
    <row r="26" spans="1:6" ht="15.75">
      <c r="A26" s="15">
        <v>10</v>
      </c>
      <c r="B26" s="16" t="s">
        <v>51</v>
      </c>
      <c r="C26" s="4">
        <v>5</v>
      </c>
      <c r="D26" s="4" t="s">
        <v>70</v>
      </c>
      <c r="E26" s="4">
        <v>16</v>
      </c>
      <c r="F26" s="17">
        <f t="shared" si="0"/>
        <v>29.09090909090909</v>
      </c>
    </row>
    <row r="27" spans="1:6" ht="15.75">
      <c r="A27" s="15">
        <v>11</v>
      </c>
      <c r="B27" s="16" t="s">
        <v>52</v>
      </c>
      <c r="C27" s="4">
        <v>5</v>
      </c>
      <c r="D27" s="4" t="s">
        <v>70</v>
      </c>
      <c r="E27" s="4">
        <v>22</v>
      </c>
      <c r="F27" s="17">
        <f t="shared" si="0"/>
        <v>40</v>
      </c>
    </row>
    <row r="28" spans="1:6" ht="15.75">
      <c r="A28" s="15">
        <v>12</v>
      </c>
      <c r="B28" s="16" t="s">
        <v>53</v>
      </c>
      <c r="C28" s="4">
        <v>5</v>
      </c>
      <c r="D28" s="4" t="s">
        <v>70</v>
      </c>
      <c r="E28" s="4">
        <v>19</v>
      </c>
      <c r="F28" s="17">
        <f t="shared" si="0"/>
        <v>34.54545454545455</v>
      </c>
    </row>
    <row r="29" spans="1:6" ht="15.75">
      <c r="A29" s="15">
        <v>13</v>
      </c>
      <c r="B29" s="16" t="s">
        <v>54</v>
      </c>
      <c r="C29" s="4">
        <v>5</v>
      </c>
      <c r="D29" s="4" t="s">
        <v>70</v>
      </c>
      <c r="E29" s="4">
        <v>10</v>
      </c>
      <c r="F29" s="17">
        <f t="shared" si="0"/>
        <v>18.181818181818183</v>
      </c>
    </row>
    <row r="30" spans="1:6" ht="15.75">
      <c r="A30" s="15">
        <v>14</v>
      </c>
      <c r="B30" s="16" t="s">
        <v>55</v>
      </c>
      <c r="C30" s="4">
        <v>5</v>
      </c>
      <c r="D30" s="4" t="s">
        <v>70</v>
      </c>
      <c r="E30" s="4">
        <v>14</v>
      </c>
      <c r="F30" s="17">
        <f t="shared" si="0"/>
        <v>25.454545454545453</v>
      </c>
    </row>
    <row r="31" spans="1:6" ht="15.75">
      <c r="A31" s="15">
        <v>15</v>
      </c>
      <c r="B31" s="16" t="s">
        <v>56</v>
      </c>
      <c r="C31" s="4">
        <v>5</v>
      </c>
      <c r="D31" s="19" t="s">
        <v>71</v>
      </c>
      <c r="E31" s="4">
        <v>34</v>
      </c>
      <c r="F31" s="17">
        <f t="shared" si="0"/>
        <v>61.81818181818182</v>
      </c>
    </row>
    <row r="32" spans="1:6" ht="15.75">
      <c r="A32" s="15">
        <v>16</v>
      </c>
      <c r="B32" s="16" t="s">
        <v>57</v>
      </c>
      <c r="C32" s="4">
        <v>5</v>
      </c>
      <c r="D32" s="4" t="s">
        <v>70</v>
      </c>
      <c r="E32" s="4">
        <v>19</v>
      </c>
      <c r="F32" s="17">
        <f t="shared" si="0"/>
        <v>34.54545454545455</v>
      </c>
    </row>
    <row r="33" spans="1:6" ht="15.75">
      <c r="A33" s="15">
        <v>17</v>
      </c>
      <c r="B33" s="16" t="s">
        <v>58</v>
      </c>
      <c r="C33" s="4">
        <v>5</v>
      </c>
      <c r="D33" s="4" t="s">
        <v>70</v>
      </c>
      <c r="E33" s="4">
        <v>8</v>
      </c>
      <c r="F33" s="17">
        <f t="shared" si="0"/>
        <v>14.545454545454545</v>
      </c>
    </row>
    <row r="34" spans="1:6" ht="15.75">
      <c r="A34" s="15">
        <v>18</v>
      </c>
      <c r="B34" s="16" t="s">
        <v>59</v>
      </c>
      <c r="C34" s="4">
        <v>5</v>
      </c>
      <c r="D34" s="4" t="s">
        <v>70</v>
      </c>
      <c r="E34" s="4">
        <v>14</v>
      </c>
      <c r="F34" s="17">
        <f t="shared" si="0"/>
        <v>25.454545454545453</v>
      </c>
    </row>
    <row r="35" spans="1:6" ht="15.75">
      <c r="A35" s="15">
        <v>19</v>
      </c>
      <c r="B35" s="16" t="s">
        <v>60</v>
      </c>
      <c r="C35" s="4">
        <v>5</v>
      </c>
      <c r="D35" s="4" t="s">
        <v>70</v>
      </c>
      <c r="E35" s="4">
        <v>15</v>
      </c>
      <c r="F35" s="17">
        <f t="shared" si="0"/>
        <v>27.272727272727273</v>
      </c>
    </row>
    <row r="36" spans="1:6" ht="15.75">
      <c r="A36" s="15">
        <v>20</v>
      </c>
      <c r="B36" s="16" t="s">
        <v>61</v>
      </c>
      <c r="C36" s="4">
        <v>5</v>
      </c>
      <c r="D36" s="4" t="s">
        <v>70</v>
      </c>
      <c r="E36" s="4">
        <v>15</v>
      </c>
      <c r="F36" s="17">
        <f t="shared" si="0"/>
        <v>27.272727272727273</v>
      </c>
    </row>
    <row r="37" spans="1:6" ht="15.75">
      <c r="A37" s="15">
        <v>21</v>
      </c>
      <c r="B37" s="16" t="s">
        <v>62</v>
      </c>
      <c r="C37" s="4">
        <v>5</v>
      </c>
      <c r="D37" s="4" t="s">
        <v>70</v>
      </c>
      <c r="E37" s="4">
        <v>8</v>
      </c>
      <c r="F37" s="17">
        <f t="shared" si="0"/>
        <v>14.545454545454545</v>
      </c>
    </row>
    <row r="38" spans="1:6" ht="15.75">
      <c r="A38" s="15">
        <v>22</v>
      </c>
      <c r="B38" s="16" t="s">
        <v>63</v>
      </c>
      <c r="C38" s="4">
        <v>5</v>
      </c>
      <c r="D38" s="4" t="s">
        <v>70</v>
      </c>
      <c r="E38" s="4">
        <v>5</v>
      </c>
      <c r="F38" s="17">
        <f t="shared" si="0"/>
        <v>9.090909090909092</v>
      </c>
    </row>
    <row r="39" spans="1:6" ht="15.75">
      <c r="A39" s="15">
        <v>23</v>
      </c>
      <c r="B39" s="16" t="s">
        <v>64</v>
      </c>
      <c r="C39" s="4">
        <v>5</v>
      </c>
      <c r="D39" s="4" t="s">
        <v>70</v>
      </c>
      <c r="E39" s="4">
        <v>2</v>
      </c>
      <c r="F39" s="17">
        <f t="shared" si="0"/>
        <v>3.6363636363636362</v>
      </c>
    </row>
    <row r="40" spans="1:6" ht="15.75">
      <c r="A40" s="15">
        <v>24</v>
      </c>
      <c r="B40" s="16" t="s">
        <v>65</v>
      </c>
      <c r="C40" s="4">
        <v>5</v>
      </c>
      <c r="D40" s="4" t="s">
        <v>70</v>
      </c>
      <c r="E40" s="4">
        <v>14</v>
      </c>
      <c r="F40" s="17">
        <f t="shared" si="0"/>
        <v>25.454545454545453</v>
      </c>
    </row>
    <row r="41" spans="1:6" ht="15.75">
      <c r="A41" s="15">
        <v>25</v>
      </c>
      <c r="B41" s="16" t="s">
        <v>66</v>
      </c>
      <c r="C41" s="4">
        <v>5</v>
      </c>
      <c r="D41" s="4" t="s">
        <v>70</v>
      </c>
      <c r="E41" s="4">
        <v>13</v>
      </c>
      <c r="F41" s="17">
        <f t="shared" si="0"/>
        <v>23.636363636363637</v>
      </c>
    </row>
    <row r="42" spans="1:6" ht="15.75">
      <c r="A42" s="15">
        <v>26</v>
      </c>
      <c r="B42" s="16" t="s">
        <v>67</v>
      </c>
      <c r="C42" s="4">
        <v>5</v>
      </c>
      <c r="D42" s="4" t="s">
        <v>70</v>
      </c>
      <c r="E42" s="4">
        <v>11</v>
      </c>
      <c r="F42" s="17">
        <f t="shared" si="0"/>
        <v>20</v>
      </c>
    </row>
    <row r="43" spans="1:6" ht="15.75">
      <c r="A43" s="15">
        <v>27</v>
      </c>
      <c r="B43" s="16" t="s">
        <v>32</v>
      </c>
      <c r="C43" s="4">
        <v>6</v>
      </c>
      <c r="D43" s="4" t="s">
        <v>70</v>
      </c>
      <c r="E43" s="4">
        <v>22</v>
      </c>
      <c r="F43" s="17">
        <f t="shared" si="0"/>
        <v>40</v>
      </c>
    </row>
    <row r="44" spans="1:6" ht="15.75">
      <c r="A44" s="15">
        <v>28</v>
      </c>
      <c r="B44" s="16" t="s">
        <v>33</v>
      </c>
      <c r="C44" s="4">
        <v>6</v>
      </c>
      <c r="D44" s="4" t="s">
        <v>70</v>
      </c>
      <c r="E44" s="4">
        <v>26</v>
      </c>
      <c r="F44" s="17">
        <f t="shared" si="0"/>
        <v>47.27272727272727</v>
      </c>
    </row>
    <row r="45" spans="1:6" ht="15.75">
      <c r="A45" s="15">
        <v>29</v>
      </c>
      <c r="B45" s="16" t="s">
        <v>34</v>
      </c>
      <c r="C45" s="4">
        <v>6</v>
      </c>
      <c r="D45" s="4" t="s">
        <v>70</v>
      </c>
      <c r="E45" s="4">
        <v>10</v>
      </c>
      <c r="F45" s="17">
        <f t="shared" si="0"/>
        <v>18.181818181818183</v>
      </c>
    </row>
    <row r="46" spans="1:6" ht="15.75">
      <c r="A46" s="15">
        <v>30</v>
      </c>
      <c r="B46" s="16" t="s">
        <v>35</v>
      </c>
      <c r="C46" s="4">
        <v>6</v>
      </c>
      <c r="D46" s="4" t="s">
        <v>70</v>
      </c>
      <c r="E46" s="4">
        <v>15</v>
      </c>
      <c r="F46" s="17">
        <f t="shared" si="0"/>
        <v>27.272727272727273</v>
      </c>
    </row>
    <row r="47" spans="1:6" ht="15.75">
      <c r="A47" s="15">
        <v>31</v>
      </c>
      <c r="B47" s="16" t="s">
        <v>36</v>
      </c>
      <c r="C47" s="4">
        <v>6</v>
      </c>
      <c r="D47" s="4" t="s">
        <v>70</v>
      </c>
      <c r="E47" s="4">
        <v>15</v>
      </c>
      <c r="F47" s="17">
        <f t="shared" si="0"/>
        <v>27.272727272727273</v>
      </c>
    </row>
    <row r="48" spans="1:6" ht="15.75">
      <c r="A48" s="15">
        <v>32</v>
      </c>
      <c r="B48" s="16" t="s">
        <v>37</v>
      </c>
      <c r="C48" s="4">
        <v>6</v>
      </c>
      <c r="D48" s="4" t="s">
        <v>70</v>
      </c>
      <c r="E48" s="4">
        <v>5</v>
      </c>
      <c r="F48" s="17">
        <f t="shared" si="0"/>
        <v>9.090909090909092</v>
      </c>
    </row>
    <row r="49" spans="1:6" ht="15.75">
      <c r="A49" s="15">
        <v>33</v>
      </c>
      <c r="B49" s="16" t="s">
        <v>38</v>
      </c>
      <c r="C49" s="4">
        <v>7</v>
      </c>
      <c r="D49" s="4" t="s">
        <v>70</v>
      </c>
      <c r="E49" s="4">
        <v>14</v>
      </c>
      <c r="F49" s="17">
        <f>E49*100/40</f>
        <v>35</v>
      </c>
    </row>
    <row r="50" spans="1:6" ht="15.75">
      <c r="A50" s="15">
        <v>34</v>
      </c>
      <c r="B50" s="16" t="s">
        <v>39</v>
      </c>
      <c r="C50" s="4">
        <v>7</v>
      </c>
      <c r="D50" s="4" t="s">
        <v>70</v>
      </c>
      <c r="E50" s="4">
        <v>15</v>
      </c>
      <c r="F50" s="17">
        <f>E50*100/40</f>
        <v>37.5</v>
      </c>
    </row>
    <row r="51" spans="1:6" ht="15.75">
      <c r="A51" s="15">
        <v>35</v>
      </c>
      <c r="B51" s="16" t="s">
        <v>40</v>
      </c>
      <c r="C51" s="4">
        <v>7</v>
      </c>
      <c r="D51" s="4" t="s">
        <v>70</v>
      </c>
      <c r="E51" s="4">
        <v>9</v>
      </c>
      <c r="F51" s="17">
        <f>E51*100/40</f>
        <v>22.5</v>
      </c>
    </row>
    <row r="52" spans="1:6" ht="15.75">
      <c r="A52" s="15">
        <v>36</v>
      </c>
      <c r="B52" s="16" t="s">
        <v>41</v>
      </c>
      <c r="C52" s="4">
        <v>7</v>
      </c>
      <c r="D52" s="4" t="s">
        <v>70</v>
      </c>
      <c r="E52" s="4">
        <v>19</v>
      </c>
      <c r="F52" s="17">
        <f>E52*100/40</f>
        <v>47.5</v>
      </c>
    </row>
    <row r="53" spans="1:6" ht="15.75">
      <c r="A53" s="15">
        <v>37</v>
      </c>
      <c r="B53" s="16" t="s">
        <v>27</v>
      </c>
      <c r="C53" s="4">
        <v>9</v>
      </c>
      <c r="D53" s="4" t="s">
        <v>70</v>
      </c>
      <c r="E53" s="4">
        <v>26</v>
      </c>
      <c r="F53" s="17">
        <f>E53*100/60</f>
        <v>43.333333333333336</v>
      </c>
    </row>
    <row r="54" spans="1:6" ht="15.75">
      <c r="A54" s="15">
        <v>38</v>
      </c>
      <c r="B54" s="16" t="s">
        <v>28</v>
      </c>
      <c r="C54" s="4">
        <v>9</v>
      </c>
      <c r="D54" s="4" t="s">
        <v>70</v>
      </c>
      <c r="E54" s="4">
        <v>19</v>
      </c>
      <c r="F54" s="17">
        <f aca="true" t="shared" si="1" ref="F54:F72">E54*100/60</f>
        <v>31.666666666666668</v>
      </c>
    </row>
    <row r="55" spans="1:6" ht="15.75">
      <c r="A55" s="15">
        <v>39</v>
      </c>
      <c r="B55" s="16" t="s">
        <v>29</v>
      </c>
      <c r="C55" s="4">
        <v>9</v>
      </c>
      <c r="D55" s="4" t="s">
        <v>70</v>
      </c>
      <c r="E55" s="4">
        <v>15</v>
      </c>
      <c r="F55" s="17">
        <f t="shared" si="1"/>
        <v>25</v>
      </c>
    </row>
    <row r="56" spans="1:6" ht="15.75">
      <c r="A56" s="15">
        <v>40</v>
      </c>
      <c r="B56" s="16" t="s">
        <v>30</v>
      </c>
      <c r="C56" s="4">
        <v>9</v>
      </c>
      <c r="D56" s="4" t="s">
        <v>70</v>
      </c>
      <c r="E56" s="4">
        <v>22</v>
      </c>
      <c r="F56" s="17">
        <f t="shared" si="1"/>
        <v>36.666666666666664</v>
      </c>
    </row>
    <row r="57" spans="1:6" ht="15.75">
      <c r="A57" s="15">
        <v>41</v>
      </c>
      <c r="B57" s="16" t="s">
        <v>31</v>
      </c>
      <c r="C57" s="4">
        <v>9</v>
      </c>
      <c r="D57" s="4" t="s">
        <v>70</v>
      </c>
      <c r="E57" s="4">
        <v>26</v>
      </c>
      <c r="F57" s="17">
        <f t="shared" si="1"/>
        <v>43.333333333333336</v>
      </c>
    </row>
    <row r="58" spans="1:6" ht="15.75">
      <c r="A58" s="15">
        <v>42</v>
      </c>
      <c r="B58" s="16" t="s">
        <v>11</v>
      </c>
      <c r="C58" s="4">
        <v>10</v>
      </c>
      <c r="D58" s="4" t="s">
        <v>70</v>
      </c>
      <c r="E58" s="4">
        <v>14</v>
      </c>
      <c r="F58" s="17">
        <f t="shared" si="1"/>
        <v>23.333333333333332</v>
      </c>
    </row>
    <row r="59" spans="1:6" ht="15.75">
      <c r="A59" s="15">
        <v>43</v>
      </c>
      <c r="B59" s="18" t="s">
        <v>21</v>
      </c>
      <c r="C59" s="4">
        <v>10</v>
      </c>
      <c r="D59" s="4" t="s">
        <v>70</v>
      </c>
      <c r="E59" s="4">
        <v>20</v>
      </c>
      <c r="F59" s="17">
        <f t="shared" si="1"/>
        <v>33.333333333333336</v>
      </c>
    </row>
    <row r="60" spans="1:6" ht="15.75">
      <c r="A60" s="15">
        <v>44</v>
      </c>
      <c r="B60" s="16" t="s">
        <v>12</v>
      </c>
      <c r="C60" s="4">
        <v>10</v>
      </c>
      <c r="D60" s="19" t="s">
        <v>71</v>
      </c>
      <c r="E60" s="4">
        <v>34</v>
      </c>
      <c r="F60" s="17">
        <f t="shared" si="1"/>
        <v>56.666666666666664</v>
      </c>
    </row>
    <row r="61" spans="1:6" ht="15.75">
      <c r="A61" s="15">
        <v>45</v>
      </c>
      <c r="B61" s="16" t="s">
        <v>13</v>
      </c>
      <c r="C61" s="4">
        <v>10</v>
      </c>
      <c r="D61" s="4" t="s">
        <v>70</v>
      </c>
      <c r="E61" s="4">
        <v>23</v>
      </c>
      <c r="F61" s="17">
        <f t="shared" si="1"/>
        <v>38.333333333333336</v>
      </c>
    </row>
    <row r="62" spans="1:6" ht="15.75">
      <c r="A62" s="15">
        <v>46</v>
      </c>
      <c r="B62" s="16" t="s">
        <v>14</v>
      </c>
      <c r="C62" s="4">
        <v>10</v>
      </c>
      <c r="D62" s="19" t="s">
        <v>72</v>
      </c>
      <c r="E62" s="4">
        <v>44</v>
      </c>
      <c r="F62" s="17">
        <f t="shared" si="1"/>
        <v>73.33333333333333</v>
      </c>
    </row>
    <row r="63" spans="1:6" ht="15.75">
      <c r="A63" s="15">
        <v>47</v>
      </c>
      <c r="B63" s="16" t="s">
        <v>15</v>
      </c>
      <c r="C63" s="4">
        <v>10</v>
      </c>
      <c r="D63" s="4" t="s">
        <v>70</v>
      </c>
      <c r="E63" s="4">
        <v>21</v>
      </c>
      <c r="F63" s="17">
        <f t="shared" si="1"/>
        <v>35</v>
      </c>
    </row>
    <row r="64" spans="1:6" ht="15.75">
      <c r="A64" s="15">
        <v>48</v>
      </c>
      <c r="B64" s="16" t="s">
        <v>16</v>
      </c>
      <c r="C64" s="4">
        <v>10</v>
      </c>
      <c r="D64" s="19" t="s">
        <v>71</v>
      </c>
      <c r="E64" s="4">
        <v>38</v>
      </c>
      <c r="F64" s="17">
        <f t="shared" si="1"/>
        <v>63.333333333333336</v>
      </c>
    </row>
    <row r="65" spans="1:6" ht="15.75">
      <c r="A65" s="15">
        <v>49</v>
      </c>
      <c r="B65" s="16" t="s">
        <v>17</v>
      </c>
      <c r="C65" s="4">
        <v>10</v>
      </c>
      <c r="D65" s="4" t="s">
        <v>70</v>
      </c>
      <c r="E65" s="4">
        <v>27</v>
      </c>
      <c r="F65" s="17">
        <f t="shared" si="1"/>
        <v>45</v>
      </c>
    </row>
    <row r="66" spans="1:6" ht="15.75">
      <c r="A66" s="15">
        <v>50</v>
      </c>
      <c r="B66" s="16" t="s">
        <v>18</v>
      </c>
      <c r="C66" s="4">
        <v>10</v>
      </c>
      <c r="D66" s="4" t="s">
        <v>70</v>
      </c>
      <c r="E66" s="4">
        <v>24</v>
      </c>
      <c r="F66" s="17">
        <f t="shared" si="1"/>
        <v>40</v>
      </c>
    </row>
    <row r="67" spans="1:6" ht="15.75">
      <c r="A67" s="15">
        <v>51</v>
      </c>
      <c r="B67" s="16" t="s">
        <v>19</v>
      </c>
      <c r="C67" s="4">
        <v>10</v>
      </c>
      <c r="D67" s="4" t="s">
        <v>70</v>
      </c>
      <c r="E67" s="4">
        <v>18</v>
      </c>
      <c r="F67" s="17">
        <f t="shared" si="1"/>
        <v>30</v>
      </c>
    </row>
    <row r="68" spans="1:6" ht="15.75">
      <c r="A68" s="15">
        <v>52</v>
      </c>
      <c r="B68" s="16" t="s">
        <v>20</v>
      </c>
      <c r="C68" s="4">
        <v>10</v>
      </c>
      <c r="D68" s="19" t="s">
        <v>71</v>
      </c>
      <c r="E68" s="4">
        <v>41</v>
      </c>
      <c r="F68" s="17">
        <f t="shared" si="1"/>
        <v>68.33333333333333</v>
      </c>
    </row>
    <row r="69" spans="1:6" ht="15.75">
      <c r="A69" s="15">
        <v>53</v>
      </c>
      <c r="B69" s="16" t="s">
        <v>22</v>
      </c>
      <c r="C69" s="4">
        <v>10</v>
      </c>
      <c r="D69" s="4" t="s">
        <v>70</v>
      </c>
      <c r="E69" s="4">
        <v>29</v>
      </c>
      <c r="F69" s="17">
        <f t="shared" si="1"/>
        <v>48.333333333333336</v>
      </c>
    </row>
    <row r="70" spans="1:6" ht="15.75">
      <c r="A70" s="15">
        <v>54</v>
      </c>
      <c r="B70" s="16" t="s">
        <v>23</v>
      </c>
      <c r="C70" s="4">
        <v>10</v>
      </c>
      <c r="D70" s="4" t="s">
        <v>70</v>
      </c>
      <c r="E70" s="4">
        <v>21</v>
      </c>
      <c r="F70" s="17">
        <f t="shared" si="1"/>
        <v>35</v>
      </c>
    </row>
    <row r="71" spans="1:6" ht="15.75">
      <c r="A71" s="15">
        <v>55</v>
      </c>
      <c r="B71" s="16" t="s">
        <v>24</v>
      </c>
      <c r="C71" s="4">
        <v>11</v>
      </c>
      <c r="D71" s="4" t="s">
        <v>70</v>
      </c>
      <c r="E71" s="4">
        <v>23</v>
      </c>
      <c r="F71" s="17">
        <f t="shared" si="1"/>
        <v>38.333333333333336</v>
      </c>
    </row>
    <row r="72" spans="1:6" ht="15.75">
      <c r="A72" s="15">
        <v>56</v>
      </c>
      <c r="B72" s="16" t="s">
        <v>25</v>
      </c>
      <c r="C72" s="4">
        <v>11</v>
      </c>
      <c r="D72" s="19" t="s">
        <v>72</v>
      </c>
      <c r="E72" s="4">
        <v>46</v>
      </c>
      <c r="F72" s="17">
        <f t="shared" si="1"/>
        <v>76.66666666666667</v>
      </c>
    </row>
    <row r="73" spans="1:6" ht="15.75">
      <c r="A73" s="15">
        <v>57</v>
      </c>
      <c r="B73" s="16" t="s">
        <v>26</v>
      </c>
      <c r="C73" s="4">
        <v>11</v>
      </c>
      <c r="D73" s="20" t="s">
        <v>70</v>
      </c>
      <c r="E73" s="4">
        <v>42</v>
      </c>
      <c r="F73" s="17">
        <f>E73*100/60</f>
        <v>70</v>
      </c>
    </row>
    <row r="74" spans="1:6" ht="15.75">
      <c r="A74" s="6"/>
      <c r="B74" s="10"/>
      <c r="C74" s="7"/>
      <c r="D74" s="7"/>
      <c r="E74" s="7"/>
      <c r="F74" s="7"/>
    </row>
    <row r="76" ht="15.75">
      <c r="A76" s="1" t="s">
        <v>74</v>
      </c>
    </row>
    <row r="77" spans="1:2" s="5" customFormat="1" ht="15.75">
      <c r="A77" s="21" t="s">
        <v>78</v>
      </c>
      <c r="B77" s="21"/>
    </row>
    <row r="78" spans="1:2" ht="15.75">
      <c r="A78" s="22" t="s">
        <v>76</v>
      </c>
      <c r="B78" s="22"/>
    </row>
    <row r="79" spans="1:2" ht="15.75">
      <c r="A79" s="22" t="s">
        <v>75</v>
      </c>
      <c r="B79" s="22"/>
    </row>
    <row r="80" spans="1:2" ht="15.75">
      <c r="A80" s="22"/>
      <c r="B80" s="22"/>
    </row>
    <row r="81" spans="1:2" ht="15.75">
      <c r="A81" s="23"/>
      <c r="B81" s="23"/>
    </row>
  </sheetData>
  <sheetProtection/>
  <mergeCells count="15">
    <mergeCell ref="A15:A16"/>
    <mergeCell ref="B15:F15"/>
    <mergeCell ref="A12:F13"/>
    <mergeCell ref="A5:B5"/>
    <mergeCell ref="A1:F1"/>
    <mergeCell ref="A2:F2"/>
    <mergeCell ref="A3:F3"/>
    <mergeCell ref="A4:F4"/>
    <mergeCell ref="A9:B9"/>
    <mergeCell ref="A7:B7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2018-09-04T07:58:00Z</cp:lastPrinted>
  <dcterms:created xsi:type="dcterms:W3CDTF">2018-09-04T07:30:36Z</dcterms:created>
  <dcterms:modified xsi:type="dcterms:W3CDTF">2023-09-27T15:38:19Z</dcterms:modified>
  <cp:category/>
  <cp:version/>
  <cp:contentType/>
  <cp:contentStatus/>
</cp:coreProperties>
</file>