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620" firstSheet="1" activeTab="6"/>
  </bookViews>
  <sheets>
    <sheet name="5-е классы" sheetId="15" r:id="rId1"/>
    <sheet name="6-е классы" sheetId="11" r:id="rId2"/>
    <sheet name="7-е классы" sheetId="14" r:id="rId3"/>
    <sheet name="8-е классы" sheetId="8" r:id="rId4"/>
    <sheet name="9-е классы" sheetId="10" r:id="rId5"/>
    <sheet name="10-е классы" sheetId="1" r:id="rId6"/>
    <sheet name="11-е классы" sheetId="13" r:id="rId7"/>
    <sheet name="Лист1" sheetId="16" r:id="rId8"/>
  </sheets>
  <definedNames>
    <definedName name="_xlnm.Print_Titles" localSheetId="5">'10-е классы'!$15:$16</definedName>
    <definedName name="_xlnm.Print_Area" localSheetId="5">'10-е классы'!$B$1:$J$42</definedName>
  </definedNames>
  <calcPr calcId="145621"/>
</workbook>
</file>

<file path=xl/calcChain.xml><?xml version="1.0" encoding="utf-8"?>
<calcChain xmlns="http://schemas.openxmlformats.org/spreadsheetml/2006/main">
  <c r="G19" i="11" l="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17" i="11"/>
  <c r="G19" i="15"/>
  <c r="G20" i="15"/>
  <c r="G21" i="15"/>
  <c r="G22" i="15"/>
  <c r="G23" i="15"/>
  <c r="G24" i="15"/>
  <c r="G25" i="15"/>
  <c r="G18" i="15"/>
  <c r="G18" i="14" l="1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17" i="14"/>
  <c r="G18" i="8" l="1"/>
  <c r="G19" i="8"/>
  <c r="G20" i="8"/>
  <c r="G21" i="8"/>
  <c r="G17" i="8"/>
  <c r="G18" i="10" l="1"/>
  <c r="G19" i="10"/>
  <c r="G20" i="10"/>
  <c r="G21" i="10"/>
  <c r="G22" i="10"/>
  <c r="G23" i="10"/>
  <c r="G24" i="10"/>
  <c r="G25" i="10"/>
  <c r="G26" i="10"/>
  <c r="G27" i="10"/>
  <c r="G17" i="10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7" i="1"/>
  <c r="G18" i="13" l="1"/>
  <c r="G19" i="13"/>
  <c r="G20" i="13"/>
  <c r="G21" i="13"/>
  <c r="G22" i="13"/>
  <c r="G23" i="13"/>
  <c r="G24" i="13"/>
  <c r="G25" i="13"/>
  <c r="G26" i="13"/>
  <c r="G27" i="13"/>
  <c r="G28" i="13"/>
  <c r="G29" i="13"/>
  <c r="G30" i="13"/>
  <c r="G17" i="13"/>
</calcChain>
</file>

<file path=xl/sharedStrings.xml><?xml version="1.0" encoding="utf-8"?>
<sst xmlns="http://schemas.openxmlformats.org/spreadsheetml/2006/main" count="699" uniqueCount="163">
  <si>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</si>
  <si>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</si>
  <si>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</si>
  <si>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</si>
  <si>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</si>
  <si>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</si>
  <si>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</si>
  <si>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</si>
  <si>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</si>
  <si>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</si>
  <si>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</si>
  <si>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</si>
  <si>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>МЕСТО ПРОВЕДЕНИЯ - ______________________________________________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</si>
  <si>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</si>
  <si>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</si>
  <si>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</si>
  <si>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</si>
  <si>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Члены жюри:</t>
  </si>
  <si>
    <t>Владимировна</t>
  </si>
  <si>
    <t>Максим</t>
  </si>
  <si>
    <t>Олегович</t>
  </si>
  <si>
    <t>Гусакова</t>
  </si>
  <si>
    <t>жюри школьного этапа Всероссийской олимпиады школьников в 2023/2024 учебном году</t>
  </si>
  <si>
    <t xml:space="preserve">                                                                                 «_____»   ___________________  2023 года</t>
  </si>
  <si>
    <t xml:space="preserve">ДАТА ПРОВЕДЕНИЯ: «___» _______________  2023 года  </t>
  </si>
  <si>
    <t>01711003</t>
  </si>
  <si>
    <t>01711006</t>
  </si>
  <si>
    <t>01711007</t>
  </si>
  <si>
    <t>01711012</t>
  </si>
  <si>
    <t>01711013</t>
  </si>
  <si>
    <t>01711015</t>
  </si>
  <si>
    <t>01711016</t>
  </si>
  <si>
    <t>01711019</t>
  </si>
  <si>
    <t>01708060</t>
  </si>
  <si>
    <t>01708061</t>
  </si>
  <si>
    <t>01708085</t>
  </si>
  <si>
    <t>01711020</t>
  </si>
  <si>
    <t>01711022</t>
  </si>
  <si>
    <t>01711027</t>
  </si>
  <si>
    <t>01711034</t>
  </si>
  <si>
    <t>01711036</t>
  </si>
  <si>
    <t>01711041</t>
  </si>
  <si>
    <t>01709017</t>
  </si>
  <si>
    <t>01705007</t>
  </si>
  <si>
    <t>01705016</t>
  </si>
  <si>
    <t>01705018</t>
  </si>
  <si>
    <t>01705019</t>
  </si>
  <si>
    <t>01705022</t>
  </si>
  <si>
    <t>01705027</t>
  </si>
  <si>
    <t>01705030</t>
  </si>
  <si>
    <t>01710002</t>
  </si>
  <si>
    <t>01710003</t>
  </si>
  <si>
    <t>01710004</t>
  </si>
  <si>
    <t>01710009</t>
  </si>
  <si>
    <t>01710007</t>
  </si>
  <si>
    <t>01710008</t>
  </si>
  <si>
    <t>01710010</t>
  </si>
  <si>
    <t>01710014</t>
  </si>
  <si>
    <t>01710018</t>
  </si>
  <si>
    <t>01710019</t>
  </si>
  <si>
    <t>01710021</t>
  </si>
  <si>
    <t>01706018</t>
  </si>
  <si>
    <t>01706030</t>
  </si>
  <si>
    <t>01709023</t>
  </si>
  <si>
    <t>01709025</t>
  </si>
  <si>
    <t>01709026</t>
  </si>
  <si>
    <t>01709031</t>
  </si>
  <si>
    <t>01709038</t>
  </si>
  <si>
    <t>01708126</t>
  </si>
  <si>
    <t>01708139</t>
  </si>
  <si>
    <t>01706053</t>
  </si>
  <si>
    <t>01706059</t>
  </si>
  <si>
    <t>01706060</t>
  </si>
  <si>
    <t>01707004</t>
  </si>
  <si>
    <t>01707006</t>
  </si>
  <si>
    <t>01707015</t>
  </si>
  <si>
    <t>01707025</t>
  </si>
  <si>
    <t>01707026</t>
  </si>
  <si>
    <t>01707029</t>
  </si>
  <si>
    <t>01707030</t>
  </si>
  <si>
    <t>01707032</t>
  </si>
  <si>
    <t>01707033</t>
  </si>
  <si>
    <t>01707039</t>
  </si>
  <si>
    <t>01707040</t>
  </si>
  <si>
    <t>01707042</t>
  </si>
  <si>
    <t>01707044</t>
  </si>
  <si>
    <t>01707046</t>
  </si>
  <si>
    <t>01707050</t>
  </si>
  <si>
    <t>01707053</t>
  </si>
  <si>
    <t>01707057</t>
  </si>
  <si>
    <t>01707075</t>
  </si>
  <si>
    <t>01707102</t>
  </si>
  <si>
    <t>01707103</t>
  </si>
  <si>
    <t>01710026</t>
  </si>
  <si>
    <t>01710028</t>
  </si>
  <si>
    <t>01710030</t>
  </si>
  <si>
    <t>01710032</t>
  </si>
  <si>
    <t>01710038</t>
  </si>
  <si>
    <t>01710043</t>
  </si>
  <si>
    <t>01710044</t>
  </si>
  <si>
    <t>01710069</t>
  </si>
  <si>
    <t>01709055</t>
  </si>
  <si>
    <t>01709094</t>
  </si>
  <si>
    <t>01709098</t>
  </si>
  <si>
    <t>01709111</t>
  </si>
  <si>
    <t>01709113</t>
  </si>
  <si>
    <t>01705041</t>
  </si>
  <si>
    <t>01707115</t>
  </si>
  <si>
    <t>01707124</t>
  </si>
  <si>
    <t>01707138</t>
  </si>
  <si>
    <t>01706064</t>
  </si>
  <si>
    <t>01706068</t>
  </si>
  <si>
    <t>01706071</t>
  </si>
  <si>
    <t>01706074</t>
  </si>
  <si>
    <t>01706077</t>
  </si>
  <si>
    <t>01706094</t>
  </si>
  <si>
    <t>01706098</t>
  </si>
  <si>
    <t>01706099</t>
  </si>
  <si>
    <t>01706101</t>
  </si>
  <si>
    <t>01706102</t>
  </si>
  <si>
    <t>01706107</t>
  </si>
  <si>
    <t>01706108</t>
  </si>
  <si>
    <t>01706109</t>
  </si>
  <si>
    <t>01706117</t>
  </si>
  <si>
    <t>01706119</t>
  </si>
  <si>
    <t>01706122</t>
  </si>
  <si>
    <t>01706124</t>
  </si>
  <si>
    <t>победитель</t>
  </si>
  <si>
    <t>участник</t>
  </si>
  <si>
    <t>призер</t>
  </si>
  <si>
    <t>Жигалина</t>
  </si>
  <si>
    <t>Маргарита</t>
  </si>
  <si>
    <t xml:space="preserve">Тулубенская </t>
  </si>
  <si>
    <t>Елена</t>
  </si>
  <si>
    <r>
      <t>Решением жюри школьного этапа Всероссийской олимпиады школьников по __</t>
    </r>
    <r>
      <rPr>
        <u/>
        <sz val="11"/>
        <color theme="1"/>
        <rFont val="Times New Roman"/>
        <family val="1"/>
        <charset val="204"/>
      </rPr>
      <t>информатике_</t>
    </r>
    <r>
      <rPr>
        <sz val="11"/>
        <color theme="1"/>
        <rFont val="Times New Roman"/>
        <family val="1"/>
        <charset val="204"/>
      </rPr>
      <t>____, утвержденным   приказом   управления     образования    администрации    г. Твери   от  сентября 2023 г.  г. № ,  определяются следующие результаты:</t>
    </r>
  </si>
  <si>
    <t>Петровна</t>
  </si>
  <si>
    <t>Тулубенская</t>
  </si>
  <si>
    <r>
      <t>Решением жюри школьного этапа Всероссийской олимпиады школьников по __</t>
    </r>
    <r>
      <rPr>
        <u/>
        <sz val="11"/>
        <color theme="1"/>
        <rFont val="Times New Roman"/>
        <family val="1"/>
        <charset val="204"/>
      </rPr>
      <t>_информатике</t>
    </r>
    <r>
      <rPr>
        <sz val="11"/>
        <color theme="1"/>
        <rFont val="Times New Roman"/>
        <family val="1"/>
        <charset val="204"/>
      </rPr>
      <t>_,  утвержденным   приказом   управления     образования    администрации    г. Твери   от  сентября 2023 г.  г. № ,  определяются следующие результаты:</t>
    </r>
  </si>
  <si>
    <t>01707107</t>
  </si>
  <si>
    <t>01707136</t>
  </si>
  <si>
    <r>
      <t>Решением жюри школьного этапа Всероссийской олимпиады школьников по _</t>
    </r>
    <r>
      <rPr>
        <u/>
        <sz val="11"/>
        <color theme="1"/>
        <rFont val="Times New Roman"/>
        <family val="1"/>
        <charset val="204"/>
      </rPr>
      <t>информатике_,</t>
    </r>
    <r>
      <rPr>
        <sz val="11"/>
        <color theme="1"/>
        <rFont val="Times New Roman"/>
        <family val="1"/>
        <charset val="204"/>
      </rPr>
      <t xml:space="preserve">  утвержденным   приказом   управления     образования    администрации    г. Твери   от  сентября 2023 г.  г. № ,  определяются следующие результаты:</t>
    </r>
  </si>
  <si>
    <r>
      <t>по ________</t>
    </r>
    <r>
      <rPr>
        <u/>
        <sz val="11"/>
        <color theme="1"/>
        <rFont val="Times New Roman"/>
        <family val="1"/>
        <charset val="204"/>
      </rPr>
      <t>_____информатике___</t>
    </r>
    <r>
      <rPr>
        <sz val="11"/>
        <color theme="1"/>
        <rFont val="Times New Roman"/>
        <family val="1"/>
        <charset val="204"/>
      </rPr>
      <t xml:space="preserve">___________________ </t>
    </r>
  </si>
  <si>
    <r>
      <t>по ______</t>
    </r>
    <r>
      <rPr>
        <u/>
        <sz val="11"/>
        <color theme="1"/>
        <rFont val="Times New Roman"/>
        <family val="1"/>
        <charset val="204"/>
      </rPr>
      <t>___информатике</t>
    </r>
    <r>
      <rPr>
        <sz val="11"/>
        <color theme="1"/>
        <rFont val="Times New Roman"/>
        <family val="1"/>
        <charset val="204"/>
      </rPr>
      <t xml:space="preserve">______________ </t>
    </r>
  </si>
  <si>
    <r>
      <t>Решением жюри школьного этапа Всероссийской олимпиады школьников по __</t>
    </r>
    <r>
      <rPr>
        <u/>
        <sz val="11"/>
        <color theme="1"/>
        <rFont val="Times New Roman"/>
        <family val="1"/>
        <charset val="204"/>
      </rPr>
      <t>_информатике</t>
    </r>
    <r>
      <rPr>
        <sz val="11"/>
        <color theme="1"/>
        <rFont val="Times New Roman"/>
        <family val="1"/>
        <charset val="204"/>
      </rPr>
      <t>__,  утвержденным   приказом   управления     образования    администрации    г. Твери   от  сентября 2023 г.  г. № ,  определяются следующие результаты:</t>
    </r>
  </si>
  <si>
    <t>Наталья</t>
  </si>
  <si>
    <r>
      <t>по ____________</t>
    </r>
    <r>
      <rPr>
        <u/>
        <sz val="11"/>
        <color theme="1"/>
        <rFont val="Times New Roman"/>
        <family val="1"/>
        <charset val="204"/>
      </rPr>
      <t>__информатике______________</t>
    </r>
    <r>
      <rPr>
        <sz val="11"/>
        <color theme="1"/>
        <rFont val="Times New Roman"/>
        <family val="1"/>
        <charset val="204"/>
      </rPr>
      <t xml:space="preserve"> </t>
    </r>
  </si>
  <si>
    <r>
      <t>Решением жюри школьного этапа Всероссийской олимпиады школьников по ____</t>
    </r>
    <r>
      <rPr>
        <u/>
        <sz val="11"/>
        <color theme="1"/>
        <rFont val="Times New Roman"/>
        <family val="1"/>
        <charset val="204"/>
      </rPr>
      <t>_информатике_</t>
    </r>
    <r>
      <rPr>
        <sz val="11"/>
        <color theme="1"/>
        <rFont val="Times New Roman"/>
        <family val="1"/>
        <charset val="204"/>
      </rPr>
      <t>_,  утвержденным   приказом   управления     образования    администрации    г. Твери   от  сентября 2023 г.  г. № ,  определяются следующие результаты:</t>
    </r>
  </si>
  <si>
    <r>
      <t>по ___________________________</t>
    </r>
    <r>
      <rPr>
        <u/>
        <sz val="11"/>
        <color theme="1"/>
        <rFont val="Times New Roman"/>
        <family val="1"/>
        <charset val="204"/>
      </rPr>
      <t>информатике_</t>
    </r>
    <r>
      <rPr>
        <sz val="11"/>
        <color theme="1"/>
        <rFont val="Times New Roman"/>
        <family val="1"/>
        <charset val="204"/>
      </rPr>
      <t xml:space="preserve">__________________________ </t>
    </r>
  </si>
  <si>
    <r>
      <t>по ______________________</t>
    </r>
    <r>
      <rPr>
        <u/>
        <sz val="11"/>
        <color theme="1"/>
        <rFont val="Times New Roman"/>
        <family val="1"/>
        <charset val="204"/>
      </rPr>
      <t>информатике</t>
    </r>
    <r>
      <rPr>
        <sz val="11"/>
        <color theme="1"/>
        <rFont val="Times New Roman"/>
        <family val="1"/>
        <charset val="204"/>
      </rPr>
      <t xml:space="preserve">________________________________ </t>
    </r>
  </si>
  <si>
    <r>
      <t>Решением жюри школьного этапа Всероссийской олимпиады школьников по _______</t>
    </r>
    <r>
      <rPr>
        <u/>
        <sz val="11"/>
        <color theme="1"/>
        <rFont val="Times New Roman"/>
        <family val="1"/>
        <charset val="204"/>
      </rPr>
      <t>_информатике_</t>
    </r>
    <r>
      <rPr>
        <sz val="11"/>
        <color theme="1"/>
        <rFont val="Times New Roman"/>
        <family val="1"/>
        <charset val="204"/>
      </rPr>
      <t>____________,  утвержденным   приказом   управления     образования    администрации    г. Твери   от  сентября 2023 г.  г. № ,  определяются следующие результаты:</t>
    </r>
  </si>
  <si>
    <r>
      <t>по ___________________</t>
    </r>
    <r>
      <rPr>
        <u/>
        <sz val="11"/>
        <color theme="1"/>
        <rFont val="Times New Roman"/>
        <family val="1"/>
        <charset val="204"/>
      </rPr>
      <t>_информатике_</t>
    </r>
    <r>
      <rPr>
        <sz val="11"/>
        <color theme="1"/>
        <rFont val="Times New Roman"/>
        <family val="1"/>
        <charset val="204"/>
      </rPr>
      <t xml:space="preserve">_________________________________ </t>
    </r>
  </si>
  <si>
    <r>
      <t>по ____________________________</t>
    </r>
    <r>
      <rPr>
        <u/>
        <sz val="11"/>
        <color theme="1"/>
        <rFont val="Times New Roman"/>
        <family val="1"/>
        <charset val="204"/>
      </rPr>
      <t>информатике_</t>
    </r>
    <r>
      <rPr>
        <sz val="11"/>
        <color theme="1"/>
        <rFont val="Times New Roman"/>
        <family val="1"/>
        <charset val="204"/>
      </rPr>
      <t xml:space="preserve">_________________________ </t>
    </r>
  </si>
  <si>
    <r>
      <t>Решением жюри школьного этапа Всероссийской олимпиады школьников по __________</t>
    </r>
    <r>
      <rPr>
        <u/>
        <sz val="11"/>
        <color theme="1"/>
        <rFont val="Times New Roman"/>
        <family val="1"/>
        <charset val="204"/>
      </rPr>
      <t>информатике</t>
    </r>
    <r>
      <rPr>
        <sz val="11"/>
        <color theme="1"/>
        <rFont val="Times New Roman"/>
        <family val="1"/>
        <charset val="204"/>
      </rPr>
      <t>___________,  утвержденным   приказом   управления     образования    администрации    г. Твери   от  сентября 2023 г.  г. № ,  определяются следующие результаты:</t>
    </r>
  </si>
  <si>
    <t>Миронов</t>
  </si>
  <si>
    <t>01706097</t>
  </si>
  <si>
    <t>Игнатьева</t>
  </si>
  <si>
    <t>Елизавета</t>
  </si>
  <si>
    <t>Сергеевна</t>
  </si>
  <si>
    <t>Председатель жюри:  Жигалина М.В.</t>
  </si>
  <si>
    <t>Тулубенская Е.В.</t>
  </si>
  <si>
    <t>Гусакова Н.П.</t>
  </si>
  <si>
    <t>Гусакова Е.П.</t>
  </si>
  <si>
    <t>Игнатьева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</si>
</sst>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2" borderId="10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3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wrapText="1"/>
    </xf>
    <xf numFmtId="0" fontId="1" fillId="0" borderId="0" xfId="0" applyFont="1"/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Alignment="1">
      <alignment horizontal="left" vertical="top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/>
    </xf>
    <xf numFmtId="0" fontId="2" fillId="2" borderId="16" xfId="0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0" fillId="0" borderId="0" xfId="0"/>
    <xf numFmtId="2" fontId="2" fillId="0" borderId="0" xfId="0" applyNumberFormat="1" applyFont="1" applyAlignment="1">
      <alignment horizontal="center"/>
    </xf>
    <xf numFmtId="0" fontId="1" fillId="0" borderId="0" xfId="0" applyFont="1"/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49" fontId="2" fillId="3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3" workbookViewId="0">
      <selection activeCell="M20" sqref="M20"/>
    </sheetView>
  </sheetViews>
  <sheetFormatPr defaultRowHeight="15" x14ac:dyDescent="0.25"/>
  <cols>
    <col min="1" max="1" width="1.7109375" customWidth="1"/>
    <col min="3" max="3" width="12.140625" customWidth="1"/>
    <col min="6" max="7" width="8.7109375" style="124"/>
  </cols>
  <sheetData>
    <row r="1" spans="1:10" s="78" customFormat="1" ht="21.75" customHeight="1" x14ac:dyDescent="0.25">
      <c r="A1" s="92"/>
      <c r="B1" s="130" t="s">
        <v>0</v>
      </c>
      <c r="C1" s="130"/>
      <c r="D1" s="130"/>
      <c r="E1" s="130"/>
      <c r="F1" s="130"/>
      <c r="G1" s="130"/>
      <c r="H1" s="130"/>
      <c r="I1" s="130"/>
      <c r="J1" s="130"/>
    </row>
    <row r="2" spans="1:10" s="78" customFormat="1" ht="15.75" x14ac:dyDescent="0.25">
      <c r="A2" s="92"/>
      <c r="B2" s="131" t="s">
        <v>22</v>
      </c>
      <c r="C2" s="131"/>
      <c r="D2" s="131"/>
      <c r="E2" s="131"/>
      <c r="F2" s="131"/>
      <c r="G2" s="131"/>
      <c r="H2" s="131"/>
      <c r="I2" s="131"/>
      <c r="J2" s="131"/>
    </row>
    <row r="3" spans="1:10" s="78" customFormat="1" ht="15.75" x14ac:dyDescent="0.25">
      <c r="A3" s="92"/>
      <c r="B3" s="131" t="s">
        <v>141</v>
      </c>
      <c r="C3" s="131"/>
      <c r="D3" s="131"/>
      <c r="E3" s="131"/>
      <c r="F3" s="131"/>
      <c r="G3" s="131"/>
      <c r="H3" s="131"/>
      <c r="I3" s="131"/>
      <c r="J3" s="131"/>
    </row>
    <row r="4" spans="1:10" s="78" customFormat="1" ht="15.75" x14ac:dyDescent="0.25">
      <c r="A4" s="92"/>
      <c r="B4" s="131" t="s">
        <v>1</v>
      </c>
      <c r="C4" s="131"/>
      <c r="D4" s="131"/>
      <c r="E4" s="131"/>
      <c r="F4" s="131"/>
      <c r="G4" s="131"/>
      <c r="H4" s="131"/>
      <c r="I4" s="131"/>
      <c r="J4" s="131"/>
    </row>
    <row r="5" spans="1:10" s="78" customFormat="1" ht="15.75" x14ac:dyDescent="0.25">
      <c r="A5" s="92"/>
      <c r="B5" s="31" t="s">
        <v>23</v>
      </c>
      <c r="C5" s="39"/>
      <c r="D5" s="110"/>
      <c r="E5" s="110"/>
      <c r="F5" s="120"/>
      <c r="G5" s="120"/>
      <c r="H5" s="110"/>
      <c r="I5" s="110"/>
      <c r="J5" s="110"/>
    </row>
    <row r="6" spans="1:10" s="78" customFormat="1" ht="15.75" x14ac:dyDescent="0.25">
      <c r="A6" s="92"/>
      <c r="B6" s="31"/>
      <c r="C6" s="39"/>
      <c r="D6" s="110"/>
      <c r="E6" s="110"/>
      <c r="F6" s="120"/>
      <c r="G6" s="120"/>
      <c r="H6" s="110"/>
      <c r="I6" s="110"/>
      <c r="J6" s="110"/>
    </row>
    <row r="7" spans="1:10" s="78" customFormat="1" ht="15.75" x14ac:dyDescent="0.25">
      <c r="A7" s="92"/>
      <c r="B7" s="132" t="s">
        <v>24</v>
      </c>
      <c r="C7" s="132"/>
      <c r="D7" s="110"/>
      <c r="E7" s="110"/>
      <c r="F7" s="120"/>
      <c r="G7" s="120"/>
      <c r="H7" s="110"/>
      <c r="I7" s="110"/>
      <c r="J7" s="110"/>
    </row>
    <row r="8" spans="1:10" s="78" customFormat="1" ht="15.75" x14ac:dyDescent="0.25">
      <c r="A8" s="92"/>
      <c r="B8" s="31"/>
      <c r="C8" s="39"/>
      <c r="D8" s="110"/>
      <c r="E8" s="110"/>
      <c r="F8" s="120"/>
      <c r="G8" s="120"/>
      <c r="H8" s="110"/>
      <c r="I8" s="110"/>
      <c r="J8" s="110"/>
    </row>
    <row r="9" spans="1:10" s="78" customFormat="1" ht="15.75" x14ac:dyDescent="0.25">
      <c r="A9" s="92"/>
      <c r="B9" s="132" t="s">
        <v>12</v>
      </c>
      <c r="C9" s="132"/>
      <c r="D9" s="110"/>
      <c r="E9" s="110"/>
      <c r="F9" s="120"/>
      <c r="G9" s="120"/>
      <c r="H9" s="110"/>
      <c r="I9" s="110"/>
      <c r="J9" s="110"/>
    </row>
    <row r="10" spans="1:10" s="78" customFormat="1" ht="15.75" x14ac:dyDescent="0.25">
      <c r="A10" s="92"/>
      <c r="B10" s="31" t="s">
        <v>13</v>
      </c>
      <c r="C10" s="39"/>
      <c r="D10" s="110"/>
      <c r="E10" s="110"/>
      <c r="F10" s="120"/>
      <c r="G10" s="120"/>
      <c r="H10" s="110"/>
      <c r="I10" s="110"/>
      <c r="J10" s="110"/>
    </row>
    <row r="11" spans="1:10" s="78" customFormat="1" ht="15.75" x14ac:dyDescent="0.25">
      <c r="A11" s="92"/>
      <c r="B11" s="31"/>
      <c r="C11" s="39"/>
      <c r="D11" s="110"/>
      <c r="E11" s="110"/>
      <c r="F11" s="120"/>
      <c r="G11" s="120"/>
      <c r="H11" s="110"/>
      <c r="I11" s="110"/>
      <c r="J11" s="110"/>
    </row>
    <row r="12" spans="1:10" s="78" customFormat="1" ht="15.75" x14ac:dyDescent="0.25">
      <c r="A12" s="92"/>
      <c r="B12" s="129" t="s">
        <v>140</v>
      </c>
      <c r="C12" s="129"/>
      <c r="D12" s="129"/>
      <c r="E12" s="129"/>
      <c r="F12" s="129"/>
      <c r="G12" s="129"/>
      <c r="H12" s="129"/>
      <c r="I12" s="129"/>
      <c r="J12" s="129"/>
    </row>
    <row r="13" spans="1:10" s="78" customFormat="1" ht="15.75" x14ac:dyDescent="0.25">
      <c r="A13" s="92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s="78" customFormat="1" ht="15.75" x14ac:dyDescent="0.25">
      <c r="A14" s="91"/>
      <c r="B14" s="21"/>
      <c r="C14" s="32"/>
      <c r="D14" s="26"/>
      <c r="E14" s="26"/>
      <c r="F14" s="121"/>
      <c r="G14" s="121"/>
      <c r="H14" s="26"/>
      <c r="I14" s="26"/>
    </row>
    <row r="15" spans="1:10" s="96" customFormat="1" ht="15.75" thickBot="1" x14ac:dyDescent="0.3">
      <c r="A15" s="110"/>
      <c r="B15" s="110"/>
      <c r="C15" s="110"/>
      <c r="D15" s="97"/>
      <c r="E15" s="97"/>
      <c r="F15" s="120"/>
      <c r="G15" s="120"/>
      <c r="H15" s="97"/>
      <c r="I15" s="97"/>
      <c r="J15" s="97"/>
    </row>
    <row r="16" spans="1:10" s="50" customFormat="1" ht="15.75" customHeight="1" x14ac:dyDescent="0.25">
      <c r="A16" s="92"/>
      <c r="B16" s="69" t="s">
        <v>2</v>
      </c>
      <c r="C16" s="68"/>
      <c r="D16" s="58"/>
      <c r="E16" s="46"/>
      <c r="F16" s="122"/>
      <c r="G16" s="123"/>
      <c r="H16" s="48" t="s">
        <v>15</v>
      </c>
      <c r="I16" s="46"/>
      <c r="J16" s="49"/>
    </row>
    <row r="17" spans="1:10" s="38" customFormat="1" ht="85.5" customHeight="1" x14ac:dyDescent="0.25">
      <c r="A17" s="93"/>
      <c r="B17" s="34"/>
      <c r="C17" s="35" t="s">
        <v>3</v>
      </c>
      <c r="D17" s="36" t="s">
        <v>7</v>
      </c>
      <c r="E17" s="36" t="s">
        <v>8</v>
      </c>
      <c r="F17" s="119" t="s">
        <v>9</v>
      </c>
      <c r="G17" s="119" t="s">
        <v>16</v>
      </c>
      <c r="H17" s="36" t="s">
        <v>4</v>
      </c>
      <c r="I17" s="36" t="s">
        <v>5</v>
      </c>
      <c r="J17" s="37" t="s">
        <v>6</v>
      </c>
    </row>
    <row r="18" spans="1:10" s="96" customFormat="1" x14ac:dyDescent="0.25">
      <c r="A18" s="114"/>
      <c r="B18" s="106">
        <v>1</v>
      </c>
      <c r="C18" s="104" t="s">
        <v>47</v>
      </c>
      <c r="D18" s="106">
        <v>5</v>
      </c>
      <c r="E18" s="105" t="s">
        <v>129</v>
      </c>
      <c r="F18" s="99">
        <v>300</v>
      </c>
      <c r="G18" s="99">
        <f>F18*100/500</f>
        <v>60</v>
      </c>
      <c r="H18" s="102" t="s">
        <v>153</v>
      </c>
      <c r="I18" s="102" t="s">
        <v>19</v>
      </c>
      <c r="J18" s="102" t="s">
        <v>20</v>
      </c>
    </row>
    <row r="19" spans="1:10" s="96" customFormat="1" x14ac:dyDescent="0.25">
      <c r="A19" s="114"/>
      <c r="B19" s="106">
        <v>2</v>
      </c>
      <c r="C19" s="104" t="s">
        <v>45</v>
      </c>
      <c r="D19" s="106">
        <v>5</v>
      </c>
      <c r="E19" s="105" t="s">
        <v>128</v>
      </c>
      <c r="F19" s="99">
        <v>155</v>
      </c>
      <c r="G19" s="99">
        <f t="shared" ref="G19:G25" si="0">F19*100/500</f>
        <v>31</v>
      </c>
      <c r="H19" s="102" t="s">
        <v>153</v>
      </c>
      <c r="I19" s="102" t="s">
        <v>19</v>
      </c>
      <c r="J19" s="102" t="s">
        <v>20</v>
      </c>
    </row>
    <row r="20" spans="1:10" s="96" customFormat="1" x14ac:dyDescent="0.25">
      <c r="A20" s="114"/>
      <c r="B20" s="106">
        <v>3</v>
      </c>
      <c r="C20" s="104" t="s">
        <v>48</v>
      </c>
      <c r="D20" s="106">
        <v>5</v>
      </c>
      <c r="E20" s="105" t="s">
        <v>128</v>
      </c>
      <c r="F20" s="99">
        <v>104</v>
      </c>
      <c r="G20" s="128">
        <f t="shared" si="0"/>
        <v>20.8</v>
      </c>
      <c r="H20" s="102" t="s">
        <v>153</v>
      </c>
      <c r="I20" s="102" t="s">
        <v>19</v>
      </c>
      <c r="J20" s="102" t="s">
        <v>20</v>
      </c>
    </row>
    <row r="21" spans="1:10" s="96" customFormat="1" x14ac:dyDescent="0.25">
      <c r="A21" s="114"/>
      <c r="B21" s="106">
        <v>4</v>
      </c>
      <c r="C21" s="104" t="s">
        <v>46</v>
      </c>
      <c r="D21" s="106">
        <v>5</v>
      </c>
      <c r="E21" s="105" t="s">
        <v>128</v>
      </c>
      <c r="F21" s="99">
        <v>100</v>
      </c>
      <c r="G21" s="128">
        <f t="shared" si="0"/>
        <v>20</v>
      </c>
      <c r="H21" s="102" t="s">
        <v>153</v>
      </c>
      <c r="I21" s="102" t="s">
        <v>19</v>
      </c>
      <c r="J21" s="102" t="s">
        <v>20</v>
      </c>
    </row>
    <row r="22" spans="1:10" s="96" customFormat="1" x14ac:dyDescent="0.25">
      <c r="A22" s="114"/>
      <c r="B22" s="106">
        <v>5</v>
      </c>
      <c r="C22" s="104" t="s">
        <v>106</v>
      </c>
      <c r="D22" s="106">
        <v>5</v>
      </c>
      <c r="E22" s="105" t="s">
        <v>128</v>
      </c>
      <c r="F22" s="99">
        <v>75</v>
      </c>
      <c r="G22" s="128">
        <f t="shared" si="0"/>
        <v>15</v>
      </c>
      <c r="H22" s="102" t="s">
        <v>21</v>
      </c>
      <c r="I22" s="102" t="s">
        <v>144</v>
      </c>
      <c r="J22" s="102" t="s">
        <v>135</v>
      </c>
    </row>
    <row r="23" spans="1:10" s="96" customFormat="1" x14ac:dyDescent="0.25">
      <c r="A23" s="114"/>
      <c r="B23" s="106">
        <v>6</v>
      </c>
      <c r="C23" s="104" t="s">
        <v>49</v>
      </c>
      <c r="D23" s="106">
        <v>5</v>
      </c>
      <c r="E23" s="105" t="s">
        <v>128</v>
      </c>
      <c r="F23" s="99">
        <v>18</v>
      </c>
      <c r="G23" s="128">
        <f t="shared" si="0"/>
        <v>3.6</v>
      </c>
      <c r="H23" s="102" t="s">
        <v>153</v>
      </c>
      <c r="I23" s="102" t="s">
        <v>19</v>
      </c>
      <c r="J23" s="102" t="s">
        <v>20</v>
      </c>
    </row>
    <row r="24" spans="1:10" s="96" customFormat="1" x14ac:dyDescent="0.25">
      <c r="A24" s="114"/>
      <c r="B24" s="106">
        <v>7</v>
      </c>
      <c r="C24" s="104" t="s">
        <v>43</v>
      </c>
      <c r="D24" s="106">
        <v>5</v>
      </c>
      <c r="E24" s="105" t="s">
        <v>128</v>
      </c>
      <c r="F24" s="99">
        <v>0</v>
      </c>
      <c r="G24" s="99">
        <f t="shared" si="0"/>
        <v>0</v>
      </c>
      <c r="H24" s="102" t="s">
        <v>21</v>
      </c>
      <c r="I24" s="102" t="s">
        <v>144</v>
      </c>
      <c r="J24" s="102" t="s">
        <v>135</v>
      </c>
    </row>
    <row r="25" spans="1:10" s="96" customFormat="1" x14ac:dyDescent="0.25">
      <c r="A25" s="115"/>
      <c r="B25" s="106">
        <v>8</v>
      </c>
      <c r="C25" s="104" t="s">
        <v>44</v>
      </c>
      <c r="D25" s="106">
        <v>5</v>
      </c>
      <c r="E25" s="105" t="s">
        <v>128</v>
      </c>
      <c r="F25" s="99">
        <v>0</v>
      </c>
      <c r="G25" s="99">
        <f t="shared" si="0"/>
        <v>0</v>
      </c>
      <c r="H25" s="102" t="s">
        <v>21</v>
      </c>
      <c r="I25" s="102" t="s">
        <v>144</v>
      </c>
      <c r="J25" s="102" t="s">
        <v>135</v>
      </c>
    </row>
  </sheetData>
  <sortState ref="B18:Q25">
    <sortCondition descending="1" ref="F18"/>
  </sortState>
  <mergeCells count="7">
    <mergeCell ref="B12:J13"/>
    <mergeCell ref="B1:J1"/>
    <mergeCell ref="B2:J2"/>
    <mergeCell ref="B3:J3"/>
    <mergeCell ref="B4:J4"/>
    <mergeCell ref="B7:C7"/>
    <mergeCell ref="B9:C9"/>
  </mergeCells>
  <pageMargins left="0.16" right="0.16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0" workbookViewId="0">
      <selection activeCell="A40" sqref="A40:XFD45"/>
    </sheetView>
  </sheetViews>
  <sheetFormatPr defaultRowHeight="15" x14ac:dyDescent="0.25"/>
  <cols>
    <col min="1" max="1" width="1.5703125" style="81" customWidth="1"/>
    <col min="2" max="2" width="7.5703125" customWidth="1"/>
    <col min="3" max="3" width="12.85546875" style="5" customWidth="1"/>
    <col min="4" max="4" width="8.42578125" style="5" customWidth="1"/>
    <col min="5" max="5" width="11" customWidth="1"/>
    <col min="6" max="6" width="9.42578125" style="81" customWidth="1"/>
    <col min="7" max="7" width="10" style="81" customWidth="1"/>
    <col min="8" max="8" width="14.140625" customWidth="1"/>
    <col min="9" max="9" width="12.28515625" customWidth="1"/>
    <col min="10" max="10" width="13.28515625" customWidth="1"/>
  </cols>
  <sheetData>
    <row r="1" spans="1:10" s="78" customFormat="1" ht="21.75" customHeight="1" x14ac:dyDescent="0.25">
      <c r="A1" s="92"/>
      <c r="B1" s="130" t="s">
        <v>0</v>
      </c>
      <c r="C1" s="130"/>
      <c r="D1" s="130"/>
      <c r="E1" s="130"/>
      <c r="F1" s="130"/>
      <c r="G1" s="130"/>
      <c r="H1" s="130"/>
      <c r="I1" s="130"/>
      <c r="J1" s="130"/>
    </row>
    <row r="2" spans="1:10" s="78" customFormat="1" ht="15.75" x14ac:dyDescent="0.25">
      <c r="A2" s="92"/>
      <c r="B2" s="131" t="s">
        <v>22</v>
      </c>
      <c r="C2" s="131"/>
      <c r="D2" s="131"/>
      <c r="E2" s="131"/>
      <c r="F2" s="131"/>
      <c r="G2" s="131"/>
      <c r="H2" s="131"/>
      <c r="I2" s="131"/>
      <c r="J2" s="131"/>
    </row>
    <row r="3" spans="1:10" s="78" customFormat="1" ht="15.75" x14ac:dyDescent="0.25">
      <c r="A3" s="92"/>
      <c r="B3" s="131" t="s">
        <v>142</v>
      </c>
      <c r="C3" s="131"/>
      <c r="D3" s="131"/>
      <c r="E3" s="131"/>
      <c r="F3" s="131"/>
      <c r="G3" s="131"/>
      <c r="H3" s="131"/>
      <c r="I3" s="131"/>
      <c r="J3" s="131"/>
    </row>
    <row r="4" spans="1:10" s="78" customFormat="1" ht="15.75" x14ac:dyDescent="0.25">
      <c r="A4" s="92"/>
      <c r="B4" s="131" t="s">
        <v>1</v>
      </c>
      <c r="C4" s="131"/>
      <c r="D4" s="131"/>
      <c r="E4" s="131"/>
      <c r="F4" s="131"/>
      <c r="G4" s="131"/>
      <c r="H4" s="131"/>
      <c r="I4" s="131"/>
      <c r="J4" s="131"/>
    </row>
    <row r="5" spans="1:10" s="78" customFormat="1" ht="15.75" x14ac:dyDescent="0.25">
      <c r="A5" s="92"/>
      <c r="B5" s="31" t="s">
        <v>23</v>
      </c>
      <c r="C5" s="39"/>
      <c r="D5" s="110"/>
      <c r="E5" s="110"/>
      <c r="F5" s="116"/>
      <c r="G5" s="116"/>
      <c r="H5" s="110"/>
      <c r="I5" s="110"/>
      <c r="J5" s="110"/>
    </row>
    <row r="6" spans="1:10" s="78" customFormat="1" ht="15.75" x14ac:dyDescent="0.25">
      <c r="A6" s="92"/>
      <c r="B6" s="31"/>
      <c r="C6" s="39"/>
      <c r="D6" s="110"/>
      <c r="E6" s="110"/>
      <c r="F6" s="116"/>
      <c r="G6" s="116"/>
      <c r="H6" s="110"/>
      <c r="I6" s="110"/>
      <c r="J6" s="110"/>
    </row>
    <row r="7" spans="1:10" s="78" customFormat="1" ht="15.75" x14ac:dyDescent="0.25">
      <c r="A7" s="92"/>
      <c r="B7" s="132" t="s">
        <v>24</v>
      </c>
      <c r="C7" s="132"/>
      <c r="D7" s="110"/>
      <c r="E7" s="110"/>
      <c r="F7" s="116"/>
      <c r="G7" s="116"/>
      <c r="H7" s="110"/>
      <c r="I7" s="110"/>
      <c r="J7" s="110"/>
    </row>
    <row r="8" spans="1:10" s="78" customFormat="1" ht="15.75" x14ac:dyDescent="0.25">
      <c r="A8" s="92"/>
      <c r="B8" s="31"/>
      <c r="C8" s="39"/>
      <c r="D8" s="110"/>
      <c r="E8" s="110"/>
      <c r="F8" s="116"/>
      <c r="G8" s="116"/>
      <c r="H8" s="110"/>
      <c r="I8" s="110"/>
      <c r="J8" s="110"/>
    </row>
    <row r="9" spans="1:10" s="78" customFormat="1" ht="15.75" x14ac:dyDescent="0.25">
      <c r="A9" s="92"/>
      <c r="B9" s="132" t="s">
        <v>12</v>
      </c>
      <c r="C9" s="132"/>
      <c r="D9" s="110"/>
      <c r="E9" s="110"/>
      <c r="F9" s="116"/>
      <c r="G9" s="116"/>
      <c r="H9" s="110"/>
      <c r="I9" s="110"/>
      <c r="J9" s="110"/>
    </row>
    <row r="10" spans="1:10" s="78" customFormat="1" ht="15.75" x14ac:dyDescent="0.25">
      <c r="A10" s="92"/>
      <c r="B10" s="31" t="s">
        <v>13</v>
      </c>
      <c r="C10" s="39"/>
      <c r="D10" s="110"/>
      <c r="E10" s="110"/>
      <c r="F10" s="116"/>
      <c r="G10" s="116"/>
      <c r="H10" s="110"/>
      <c r="I10" s="110"/>
      <c r="J10" s="110"/>
    </row>
    <row r="11" spans="1:10" s="78" customFormat="1" ht="15.75" x14ac:dyDescent="0.25">
      <c r="A11" s="92"/>
      <c r="B11" s="31"/>
      <c r="C11" s="39"/>
      <c r="D11" s="110"/>
      <c r="E11" s="110"/>
      <c r="F11" s="116"/>
      <c r="G11" s="116"/>
      <c r="H11" s="110"/>
      <c r="I11" s="110"/>
      <c r="J11" s="110"/>
    </row>
    <row r="12" spans="1:10" s="78" customFormat="1" ht="15.75" x14ac:dyDescent="0.25">
      <c r="A12" s="92"/>
      <c r="B12" s="129" t="s">
        <v>143</v>
      </c>
      <c r="C12" s="129"/>
      <c r="D12" s="129"/>
      <c r="E12" s="129"/>
      <c r="F12" s="129"/>
      <c r="G12" s="129"/>
      <c r="H12" s="129"/>
      <c r="I12" s="129"/>
      <c r="J12" s="129"/>
    </row>
    <row r="13" spans="1:10" s="78" customFormat="1" ht="15.75" x14ac:dyDescent="0.25">
      <c r="A13" s="92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s="78" customFormat="1" ht="16.5" thickBot="1" x14ac:dyDescent="0.3">
      <c r="A14" s="91"/>
      <c r="B14" s="21"/>
      <c r="C14" s="32"/>
      <c r="D14" s="26"/>
      <c r="E14" s="26"/>
      <c r="F14" s="91"/>
      <c r="G14" s="91"/>
      <c r="H14" s="26"/>
      <c r="I14" s="26"/>
    </row>
    <row r="15" spans="1:10" s="50" customFormat="1" ht="15.75" customHeight="1" x14ac:dyDescent="0.25">
      <c r="A15" s="77"/>
      <c r="B15" s="44" t="s">
        <v>2</v>
      </c>
      <c r="C15" s="68"/>
      <c r="D15" s="58"/>
      <c r="E15" s="46"/>
      <c r="F15" s="58"/>
      <c r="G15" s="125"/>
      <c r="H15" s="48" t="s">
        <v>15</v>
      </c>
      <c r="I15" s="46"/>
      <c r="J15" s="49"/>
    </row>
    <row r="16" spans="1:10" s="38" customFormat="1" ht="174.75" customHeight="1" x14ac:dyDescent="0.25">
      <c r="A16" s="79"/>
      <c r="B16" s="34"/>
      <c r="C16" s="35" t="s">
        <v>3</v>
      </c>
      <c r="D16" s="36" t="s">
        <v>7</v>
      </c>
      <c r="E16" s="36" t="s">
        <v>8</v>
      </c>
      <c r="F16" s="36" t="s">
        <v>9</v>
      </c>
      <c r="G16" s="36" t="s">
        <v>16</v>
      </c>
      <c r="H16" s="36" t="s">
        <v>4</v>
      </c>
      <c r="I16" s="36" t="s">
        <v>5</v>
      </c>
      <c r="J16" s="37" t="s">
        <v>6</v>
      </c>
    </row>
    <row r="17" spans="1:10" s="96" customFormat="1" x14ac:dyDescent="0.25">
      <c r="A17" s="106"/>
      <c r="B17" s="106">
        <v>1</v>
      </c>
      <c r="C17" s="107" t="s">
        <v>116</v>
      </c>
      <c r="D17" s="101">
        <v>6</v>
      </c>
      <c r="E17" s="98" t="s">
        <v>127</v>
      </c>
      <c r="F17" s="106">
        <v>390</v>
      </c>
      <c r="G17" s="94">
        <f>F17*100/500</f>
        <v>78</v>
      </c>
      <c r="H17" s="102" t="s">
        <v>130</v>
      </c>
      <c r="I17" s="102" t="s">
        <v>131</v>
      </c>
      <c r="J17" s="102" t="s">
        <v>18</v>
      </c>
    </row>
    <row r="18" spans="1:10" x14ac:dyDescent="0.25">
      <c r="A18" s="106"/>
      <c r="B18" s="106">
        <v>2</v>
      </c>
      <c r="C18" s="107" t="s">
        <v>70</v>
      </c>
      <c r="D18" s="101">
        <v>6</v>
      </c>
      <c r="E18" s="2" t="s">
        <v>127</v>
      </c>
      <c r="F18" s="106">
        <v>366</v>
      </c>
      <c r="G18" s="94">
        <v>73</v>
      </c>
      <c r="H18" s="2" t="s">
        <v>136</v>
      </c>
      <c r="I18" s="2" t="s">
        <v>133</v>
      </c>
      <c r="J18" s="2" t="s">
        <v>18</v>
      </c>
    </row>
    <row r="19" spans="1:10" x14ac:dyDescent="0.25">
      <c r="A19" s="106"/>
      <c r="B19" s="106">
        <v>3</v>
      </c>
      <c r="C19" s="107" t="s">
        <v>121</v>
      </c>
      <c r="D19" s="101">
        <v>6</v>
      </c>
      <c r="E19" s="2" t="s">
        <v>128</v>
      </c>
      <c r="F19" s="106">
        <v>245</v>
      </c>
      <c r="G19" s="94">
        <f t="shared" ref="G19:G38" si="0">F19*100/500</f>
        <v>49</v>
      </c>
      <c r="H19" s="102" t="s">
        <v>130</v>
      </c>
      <c r="I19" s="102" t="s">
        <v>131</v>
      </c>
      <c r="J19" s="105" t="s">
        <v>18</v>
      </c>
    </row>
    <row r="20" spans="1:10" x14ac:dyDescent="0.25">
      <c r="A20" s="106"/>
      <c r="B20" s="106">
        <v>4</v>
      </c>
      <c r="C20" s="107" t="s">
        <v>61</v>
      </c>
      <c r="D20" s="101">
        <v>6</v>
      </c>
      <c r="E20" s="2" t="s">
        <v>128</v>
      </c>
      <c r="F20" s="106">
        <v>226</v>
      </c>
      <c r="G20" s="94">
        <f t="shared" si="0"/>
        <v>45.2</v>
      </c>
      <c r="H20" s="2" t="s">
        <v>136</v>
      </c>
      <c r="I20" s="2" t="s">
        <v>133</v>
      </c>
      <c r="J20" s="105" t="s">
        <v>18</v>
      </c>
    </row>
    <row r="21" spans="1:10" x14ac:dyDescent="0.25">
      <c r="A21" s="106"/>
      <c r="B21" s="106">
        <v>5</v>
      </c>
      <c r="C21" s="107" t="s">
        <v>119</v>
      </c>
      <c r="D21" s="101">
        <v>6</v>
      </c>
      <c r="E21" s="105" t="s">
        <v>128</v>
      </c>
      <c r="F21" s="106">
        <v>225</v>
      </c>
      <c r="G21" s="94">
        <f t="shared" si="0"/>
        <v>45</v>
      </c>
      <c r="H21" s="102" t="s">
        <v>130</v>
      </c>
      <c r="I21" s="102" t="s">
        <v>131</v>
      </c>
      <c r="J21" s="105" t="s">
        <v>18</v>
      </c>
    </row>
    <row r="22" spans="1:10" s="96" customFormat="1" x14ac:dyDescent="0.25">
      <c r="A22" s="106"/>
      <c r="B22" s="106">
        <v>6</v>
      </c>
      <c r="C22" s="107" t="s">
        <v>118</v>
      </c>
      <c r="D22" s="101">
        <v>6</v>
      </c>
      <c r="E22" s="105" t="s">
        <v>128</v>
      </c>
      <c r="F22" s="106">
        <v>206</v>
      </c>
      <c r="G22" s="94">
        <f t="shared" si="0"/>
        <v>41.2</v>
      </c>
      <c r="H22" s="102" t="s">
        <v>130</v>
      </c>
      <c r="I22" s="102" t="s">
        <v>131</v>
      </c>
      <c r="J22" s="105" t="s">
        <v>18</v>
      </c>
    </row>
    <row r="23" spans="1:10" s="96" customFormat="1" x14ac:dyDescent="0.25">
      <c r="A23" s="106"/>
      <c r="B23" s="106">
        <v>7</v>
      </c>
      <c r="C23" s="107" t="s">
        <v>120</v>
      </c>
      <c r="D23" s="101">
        <v>6</v>
      </c>
      <c r="E23" s="105" t="s">
        <v>128</v>
      </c>
      <c r="F23" s="106">
        <v>189</v>
      </c>
      <c r="G23" s="94">
        <f t="shared" si="0"/>
        <v>37.799999999999997</v>
      </c>
      <c r="H23" s="102" t="s">
        <v>130</v>
      </c>
      <c r="I23" s="102" t="s">
        <v>131</v>
      </c>
      <c r="J23" s="105" t="s">
        <v>18</v>
      </c>
    </row>
    <row r="24" spans="1:10" x14ac:dyDescent="0.25">
      <c r="A24" s="106"/>
      <c r="B24" s="106">
        <v>8</v>
      </c>
      <c r="C24" s="107" t="s">
        <v>123</v>
      </c>
      <c r="D24" s="101">
        <v>6</v>
      </c>
      <c r="E24" s="105" t="s">
        <v>128</v>
      </c>
      <c r="F24" s="106">
        <v>145</v>
      </c>
      <c r="G24" s="94">
        <f t="shared" si="0"/>
        <v>29</v>
      </c>
      <c r="H24" s="102" t="s">
        <v>136</v>
      </c>
      <c r="I24" s="102" t="s">
        <v>133</v>
      </c>
      <c r="J24" s="105" t="s">
        <v>18</v>
      </c>
    </row>
    <row r="25" spans="1:10" x14ac:dyDescent="0.25">
      <c r="A25" s="80"/>
      <c r="B25" s="106">
        <v>9</v>
      </c>
      <c r="C25" s="107" t="s">
        <v>125</v>
      </c>
      <c r="D25" s="101">
        <v>6</v>
      </c>
      <c r="E25" s="105" t="s">
        <v>128</v>
      </c>
      <c r="F25" s="106">
        <v>130</v>
      </c>
      <c r="G25" s="94">
        <f t="shared" si="0"/>
        <v>26</v>
      </c>
      <c r="H25" s="16" t="s">
        <v>136</v>
      </c>
      <c r="I25" s="16" t="s">
        <v>133</v>
      </c>
      <c r="J25" s="105" t="s">
        <v>18</v>
      </c>
    </row>
    <row r="26" spans="1:10" x14ac:dyDescent="0.25">
      <c r="A26" s="106"/>
      <c r="B26" s="106">
        <v>10</v>
      </c>
      <c r="C26" s="107" t="s">
        <v>112</v>
      </c>
      <c r="D26" s="101">
        <v>6</v>
      </c>
      <c r="E26" s="105" t="s">
        <v>128</v>
      </c>
      <c r="F26" s="106">
        <v>100</v>
      </c>
      <c r="G26" s="94">
        <f t="shared" si="0"/>
        <v>20</v>
      </c>
      <c r="H26" s="16" t="s">
        <v>130</v>
      </c>
      <c r="I26" s="16" t="s">
        <v>131</v>
      </c>
      <c r="J26" s="105" t="s">
        <v>18</v>
      </c>
    </row>
    <row r="27" spans="1:10" x14ac:dyDescent="0.25">
      <c r="A27" s="106"/>
      <c r="B27" s="106">
        <v>11</v>
      </c>
      <c r="C27" s="107" t="s">
        <v>72</v>
      </c>
      <c r="D27" s="101">
        <v>6</v>
      </c>
      <c r="E27" s="105" t="s">
        <v>128</v>
      </c>
      <c r="F27" s="106">
        <v>92</v>
      </c>
      <c r="G27" s="94">
        <f t="shared" si="0"/>
        <v>18.399999999999999</v>
      </c>
      <c r="H27" s="105" t="s">
        <v>136</v>
      </c>
      <c r="I27" s="105" t="s">
        <v>133</v>
      </c>
      <c r="J27" s="105" t="s">
        <v>18</v>
      </c>
    </row>
    <row r="28" spans="1:10" x14ac:dyDescent="0.25">
      <c r="A28" s="106"/>
      <c r="B28" s="106">
        <v>12</v>
      </c>
      <c r="C28" s="107" t="s">
        <v>117</v>
      </c>
      <c r="D28" s="101">
        <v>6</v>
      </c>
      <c r="E28" s="105" t="s">
        <v>128</v>
      </c>
      <c r="F28" s="106">
        <v>89</v>
      </c>
      <c r="G28" s="94">
        <f t="shared" si="0"/>
        <v>17.8</v>
      </c>
      <c r="H28" s="16" t="s">
        <v>130</v>
      </c>
      <c r="I28" s="16" t="s">
        <v>131</v>
      </c>
      <c r="J28" s="105" t="s">
        <v>18</v>
      </c>
    </row>
    <row r="29" spans="1:10" x14ac:dyDescent="0.25">
      <c r="A29" s="106"/>
      <c r="B29" s="106">
        <v>13</v>
      </c>
      <c r="C29" s="107" t="s">
        <v>122</v>
      </c>
      <c r="D29" s="101">
        <v>6</v>
      </c>
      <c r="E29" s="105" t="s">
        <v>128</v>
      </c>
      <c r="F29" s="106">
        <v>85</v>
      </c>
      <c r="G29" s="94">
        <f t="shared" si="0"/>
        <v>17</v>
      </c>
      <c r="H29" s="16" t="s">
        <v>136</v>
      </c>
      <c r="I29" s="16" t="s">
        <v>133</v>
      </c>
      <c r="J29" s="105" t="s">
        <v>18</v>
      </c>
    </row>
    <row r="30" spans="1:10" x14ac:dyDescent="0.25">
      <c r="A30" s="103"/>
      <c r="B30" s="106">
        <v>14</v>
      </c>
      <c r="C30" s="107" t="s">
        <v>62</v>
      </c>
      <c r="D30" s="101">
        <v>6</v>
      </c>
      <c r="E30" s="105" t="s">
        <v>128</v>
      </c>
      <c r="F30" s="106">
        <v>84</v>
      </c>
      <c r="G30" s="94">
        <f t="shared" si="0"/>
        <v>16.8</v>
      </c>
      <c r="H30" s="105" t="s">
        <v>136</v>
      </c>
      <c r="I30" s="105" t="s">
        <v>133</v>
      </c>
      <c r="J30" s="105" t="s">
        <v>18</v>
      </c>
    </row>
    <row r="31" spans="1:10" x14ac:dyDescent="0.25">
      <c r="A31" s="103"/>
      <c r="B31" s="106">
        <v>15</v>
      </c>
      <c r="C31" s="107" t="s">
        <v>113</v>
      </c>
      <c r="D31" s="101">
        <v>6</v>
      </c>
      <c r="E31" s="105" t="s">
        <v>128</v>
      </c>
      <c r="F31" s="106">
        <v>60</v>
      </c>
      <c r="G31" s="94">
        <f t="shared" si="0"/>
        <v>12</v>
      </c>
      <c r="H31" s="16" t="s">
        <v>130</v>
      </c>
      <c r="I31" s="16" t="s">
        <v>131</v>
      </c>
      <c r="J31" s="105" t="s">
        <v>18</v>
      </c>
    </row>
    <row r="32" spans="1:10" x14ac:dyDescent="0.25">
      <c r="A32" s="106"/>
      <c r="B32" s="106">
        <v>16</v>
      </c>
      <c r="C32" s="107" t="s">
        <v>110</v>
      </c>
      <c r="D32" s="101">
        <v>6</v>
      </c>
      <c r="E32" s="105" t="s">
        <v>128</v>
      </c>
      <c r="F32" s="106">
        <v>30</v>
      </c>
      <c r="G32" s="94">
        <f t="shared" si="0"/>
        <v>6</v>
      </c>
      <c r="H32" s="105" t="s">
        <v>130</v>
      </c>
      <c r="I32" s="105" t="s">
        <v>131</v>
      </c>
      <c r="J32" s="105" t="s">
        <v>18</v>
      </c>
    </row>
    <row r="33" spans="1:10" s="96" customFormat="1" x14ac:dyDescent="0.25">
      <c r="A33" s="103"/>
      <c r="B33" s="106">
        <v>17</v>
      </c>
      <c r="C33" s="107" t="s">
        <v>126</v>
      </c>
      <c r="D33" s="101">
        <v>6</v>
      </c>
      <c r="E33" s="105" t="s">
        <v>128</v>
      </c>
      <c r="F33" s="106">
        <v>9</v>
      </c>
      <c r="G33" s="94">
        <f t="shared" si="0"/>
        <v>1.8</v>
      </c>
      <c r="H33" s="105" t="s">
        <v>136</v>
      </c>
      <c r="I33" s="105" t="s">
        <v>133</v>
      </c>
      <c r="J33" s="105" t="s">
        <v>18</v>
      </c>
    </row>
    <row r="34" spans="1:10" x14ac:dyDescent="0.25">
      <c r="A34" s="106"/>
      <c r="B34" s="106">
        <v>18</v>
      </c>
      <c r="C34" s="107" t="s">
        <v>71</v>
      </c>
      <c r="D34" s="101">
        <v>6</v>
      </c>
      <c r="E34" s="105" t="s">
        <v>128</v>
      </c>
      <c r="F34" s="106">
        <v>3</v>
      </c>
      <c r="G34" s="94">
        <f t="shared" si="0"/>
        <v>0.6</v>
      </c>
      <c r="H34" s="105" t="s">
        <v>136</v>
      </c>
      <c r="I34" s="105" t="s">
        <v>133</v>
      </c>
      <c r="J34" s="105" t="s">
        <v>18</v>
      </c>
    </row>
    <row r="35" spans="1:10" x14ac:dyDescent="0.25">
      <c r="A35" s="103"/>
      <c r="B35" s="106">
        <v>19</v>
      </c>
      <c r="C35" s="107" t="s">
        <v>111</v>
      </c>
      <c r="D35" s="101">
        <v>6</v>
      </c>
      <c r="E35" s="105" t="s">
        <v>128</v>
      </c>
      <c r="F35" s="106">
        <v>0</v>
      </c>
      <c r="G35" s="106">
        <f t="shared" si="0"/>
        <v>0</v>
      </c>
      <c r="H35" s="105" t="s">
        <v>136</v>
      </c>
      <c r="I35" s="105" t="s">
        <v>133</v>
      </c>
      <c r="J35" s="105" t="s">
        <v>18</v>
      </c>
    </row>
    <row r="36" spans="1:10" x14ac:dyDescent="0.25">
      <c r="A36" s="103"/>
      <c r="B36" s="106">
        <v>20</v>
      </c>
      <c r="C36" s="107" t="s">
        <v>114</v>
      </c>
      <c r="D36" s="101">
        <v>6</v>
      </c>
      <c r="E36" s="105" t="s">
        <v>128</v>
      </c>
      <c r="F36" s="106">
        <v>0</v>
      </c>
      <c r="G36" s="106">
        <f t="shared" si="0"/>
        <v>0</v>
      </c>
      <c r="H36" s="16" t="s">
        <v>130</v>
      </c>
      <c r="I36" s="16" t="s">
        <v>131</v>
      </c>
      <c r="J36" s="105" t="s">
        <v>18</v>
      </c>
    </row>
    <row r="37" spans="1:10" x14ac:dyDescent="0.25">
      <c r="A37" s="103"/>
      <c r="B37" s="106">
        <v>21</v>
      </c>
      <c r="C37" s="107" t="s">
        <v>115</v>
      </c>
      <c r="D37" s="101">
        <v>6</v>
      </c>
      <c r="E37" s="105" t="s">
        <v>128</v>
      </c>
      <c r="F37" s="106">
        <v>0</v>
      </c>
      <c r="G37" s="106">
        <f t="shared" si="0"/>
        <v>0</v>
      </c>
      <c r="H37" s="16" t="s">
        <v>136</v>
      </c>
      <c r="I37" s="16" t="s">
        <v>133</v>
      </c>
      <c r="J37" s="105" t="s">
        <v>18</v>
      </c>
    </row>
    <row r="38" spans="1:10" x14ac:dyDescent="0.25">
      <c r="A38" s="106"/>
      <c r="B38" s="106">
        <v>22</v>
      </c>
      <c r="C38" s="107" t="s">
        <v>124</v>
      </c>
      <c r="D38" s="101">
        <v>6</v>
      </c>
      <c r="E38" s="105" t="s">
        <v>128</v>
      </c>
      <c r="F38" s="106">
        <v>0</v>
      </c>
      <c r="G38" s="106">
        <f t="shared" si="0"/>
        <v>0</v>
      </c>
      <c r="H38" s="102" t="s">
        <v>136</v>
      </c>
      <c r="I38" s="102" t="s">
        <v>133</v>
      </c>
      <c r="J38" s="105" t="s">
        <v>18</v>
      </c>
    </row>
    <row r="39" spans="1:10" s="96" customFormat="1" x14ac:dyDescent="0.25">
      <c r="A39" s="25"/>
      <c r="B39" s="25"/>
      <c r="C39" s="87"/>
      <c r="D39" s="9"/>
      <c r="E39" s="40"/>
      <c r="F39" s="25"/>
      <c r="G39" s="25"/>
      <c r="H39" s="117"/>
      <c r="I39" s="117"/>
      <c r="J39" s="117"/>
    </row>
    <row r="40" spans="1:10" s="22" customFormat="1" ht="15.75" x14ac:dyDescent="0.25">
      <c r="A40" s="76"/>
      <c r="B40" s="22" t="s">
        <v>158</v>
      </c>
      <c r="C40" s="20"/>
      <c r="D40" s="9"/>
      <c r="F40" s="55"/>
      <c r="G40" s="55"/>
    </row>
    <row r="41" spans="1:10" s="24" customFormat="1" ht="15.75" x14ac:dyDescent="0.25">
      <c r="A41" s="78"/>
      <c r="B41" s="134" t="s">
        <v>17</v>
      </c>
      <c r="C41" s="134"/>
      <c r="D41" s="18"/>
      <c r="F41" s="18"/>
      <c r="G41" s="18"/>
    </row>
    <row r="42" spans="1:10" s="22" customFormat="1" ht="15.75" x14ac:dyDescent="0.25">
      <c r="A42" s="82"/>
      <c r="B42" s="133" t="s">
        <v>159</v>
      </c>
      <c r="C42" s="133"/>
      <c r="D42" s="55"/>
      <c r="F42" s="55"/>
      <c r="G42" s="55"/>
    </row>
    <row r="43" spans="1:10" s="22" customFormat="1" ht="15.75" x14ac:dyDescent="0.25">
      <c r="A43" s="78"/>
      <c r="B43" s="133" t="s">
        <v>160</v>
      </c>
      <c r="C43" s="133"/>
      <c r="D43" s="55"/>
      <c r="F43" s="55"/>
      <c r="G43" s="55"/>
    </row>
    <row r="44" spans="1:10" s="22" customFormat="1" ht="15.75" x14ac:dyDescent="0.25">
      <c r="A44" s="78"/>
      <c r="B44" s="133" t="s">
        <v>161</v>
      </c>
      <c r="C44" s="133"/>
      <c r="D44" s="55"/>
      <c r="F44" s="55"/>
      <c r="G44" s="55"/>
    </row>
    <row r="45" spans="1:10" s="22" customFormat="1" ht="15.75" x14ac:dyDescent="0.25">
      <c r="A45" s="78"/>
      <c r="B45" s="133" t="s">
        <v>162</v>
      </c>
      <c r="C45" s="133"/>
      <c r="D45" s="55"/>
      <c r="F45" s="55"/>
      <c r="G45" s="55"/>
    </row>
  </sheetData>
  <sortState ref="C17:Q38">
    <sortCondition descending="1" ref="F17:F38"/>
  </sortState>
  <mergeCells count="12">
    <mergeCell ref="B45:C45"/>
    <mergeCell ref="B1:J1"/>
    <mergeCell ref="B2:J2"/>
    <mergeCell ref="B3:J3"/>
    <mergeCell ref="B4:J4"/>
    <mergeCell ref="B7:C7"/>
    <mergeCell ref="B9:C9"/>
    <mergeCell ref="B12:J13"/>
    <mergeCell ref="B41:C41"/>
    <mergeCell ref="B42:C42"/>
    <mergeCell ref="B43:C43"/>
    <mergeCell ref="B44:C44"/>
  </mergeCells>
  <pageMargins left="0.16" right="0.16" top="0.17" bottom="0.16" header="0.3" footer="0.16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8" workbookViewId="0">
      <selection activeCell="A44" sqref="A44:XFD49"/>
    </sheetView>
  </sheetViews>
  <sheetFormatPr defaultRowHeight="15" x14ac:dyDescent="0.25"/>
  <cols>
    <col min="1" max="1" width="9.140625" style="81"/>
    <col min="2" max="2" width="9.140625" style="76"/>
    <col min="3" max="3" width="13.140625" style="81" customWidth="1"/>
    <col min="4" max="4" width="9.140625" style="81"/>
    <col min="5" max="5" width="11.28515625" style="76" customWidth="1"/>
    <col min="6" max="6" width="11.140625" style="81" customWidth="1"/>
    <col min="7" max="7" width="11" style="81" customWidth="1"/>
    <col min="8" max="8" width="14.140625" style="76" customWidth="1"/>
    <col min="9" max="9" width="12.5703125" style="76" customWidth="1"/>
    <col min="10" max="10" width="13.28515625" style="76" customWidth="1"/>
  </cols>
  <sheetData>
    <row r="1" spans="1:10" s="78" customFormat="1" ht="21.75" customHeight="1" x14ac:dyDescent="0.25">
      <c r="A1" s="92"/>
      <c r="B1" s="130" t="s">
        <v>0</v>
      </c>
      <c r="C1" s="130"/>
      <c r="D1" s="130"/>
      <c r="E1" s="130"/>
      <c r="F1" s="130"/>
      <c r="G1" s="130"/>
      <c r="H1" s="130"/>
      <c r="I1" s="130"/>
      <c r="J1" s="130"/>
    </row>
    <row r="2" spans="1:10" s="78" customFormat="1" ht="15.75" x14ac:dyDescent="0.25">
      <c r="A2" s="92"/>
      <c r="B2" s="131" t="s">
        <v>22</v>
      </c>
      <c r="C2" s="131"/>
      <c r="D2" s="131"/>
      <c r="E2" s="131"/>
      <c r="F2" s="131"/>
      <c r="G2" s="131"/>
      <c r="H2" s="131"/>
      <c r="I2" s="131"/>
      <c r="J2" s="131"/>
    </row>
    <row r="3" spans="1:10" s="78" customFormat="1" ht="15.75" x14ac:dyDescent="0.25">
      <c r="A3" s="92"/>
      <c r="B3" s="131" t="s">
        <v>145</v>
      </c>
      <c r="C3" s="131"/>
      <c r="D3" s="131"/>
      <c r="E3" s="131"/>
      <c r="F3" s="131"/>
      <c r="G3" s="131"/>
      <c r="H3" s="131"/>
      <c r="I3" s="131"/>
      <c r="J3" s="131"/>
    </row>
    <row r="4" spans="1:10" s="78" customFormat="1" ht="15.75" x14ac:dyDescent="0.25">
      <c r="A4" s="92"/>
      <c r="B4" s="131" t="s">
        <v>1</v>
      </c>
      <c r="C4" s="131"/>
      <c r="D4" s="131"/>
      <c r="E4" s="131"/>
      <c r="F4" s="131"/>
      <c r="G4" s="131"/>
      <c r="H4" s="131"/>
      <c r="I4" s="131"/>
      <c r="J4" s="131"/>
    </row>
    <row r="5" spans="1:10" s="78" customFormat="1" ht="15.75" x14ac:dyDescent="0.25">
      <c r="A5" s="92"/>
      <c r="B5" s="31" t="s">
        <v>23</v>
      </c>
      <c r="C5" s="39"/>
      <c r="D5" s="110"/>
      <c r="E5" s="110"/>
      <c r="F5" s="116"/>
      <c r="G5" s="116"/>
      <c r="H5" s="110"/>
      <c r="I5" s="110"/>
      <c r="J5" s="110"/>
    </row>
    <row r="6" spans="1:10" s="78" customFormat="1" ht="15.75" x14ac:dyDescent="0.25">
      <c r="A6" s="92"/>
      <c r="B6" s="31"/>
      <c r="C6" s="39"/>
      <c r="D6" s="110"/>
      <c r="E6" s="110"/>
      <c r="F6" s="116"/>
      <c r="G6" s="116"/>
      <c r="H6" s="110"/>
      <c r="I6" s="110"/>
      <c r="J6" s="110"/>
    </row>
    <row r="7" spans="1:10" s="78" customFormat="1" ht="15.75" x14ac:dyDescent="0.25">
      <c r="A7" s="92"/>
      <c r="B7" s="132" t="s">
        <v>24</v>
      </c>
      <c r="C7" s="132"/>
      <c r="D7" s="110"/>
      <c r="E7" s="110"/>
      <c r="F7" s="116"/>
      <c r="G7" s="116"/>
      <c r="H7" s="110"/>
      <c r="I7" s="110"/>
      <c r="J7" s="110"/>
    </row>
    <row r="8" spans="1:10" s="78" customFormat="1" ht="15.75" x14ac:dyDescent="0.25">
      <c r="A8" s="92"/>
      <c r="B8" s="31"/>
      <c r="C8" s="39"/>
      <c r="D8" s="110"/>
      <c r="E8" s="110"/>
      <c r="F8" s="116"/>
      <c r="G8" s="116"/>
      <c r="H8" s="110"/>
      <c r="I8" s="110"/>
      <c r="J8" s="110"/>
    </row>
    <row r="9" spans="1:10" s="78" customFormat="1" ht="15.75" x14ac:dyDescent="0.25">
      <c r="A9" s="92"/>
      <c r="B9" s="132" t="s">
        <v>12</v>
      </c>
      <c r="C9" s="132"/>
      <c r="D9" s="110"/>
      <c r="E9" s="110"/>
      <c r="F9" s="116"/>
      <c r="G9" s="116"/>
      <c r="H9" s="110"/>
      <c r="I9" s="110"/>
      <c r="J9" s="110"/>
    </row>
    <row r="10" spans="1:10" s="78" customFormat="1" ht="15.75" x14ac:dyDescent="0.25">
      <c r="A10" s="92"/>
      <c r="B10" s="31" t="s">
        <v>13</v>
      </c>
      <c r="C10" s="39"/>
      <c r="D10" s="110"/>
      <c r="E10" s="110"/>
      <c r="F10" s="116"/>
      <c r="G10" s="116"/>
      <c r="H10" s="110"/>
      <c r="I10" s="110"/>
      <c r="J10" s="110"/>
    </row>
    <row r="11" spans="1:10" s="78" customFormat="1" ht="15.75" x14ac:dyDescent="0.25">
      <c r="A11" s="92"/>
      <c r="B11" s="31"/>
      <c r="C11" s="39"/>
      <c r="D11" s="110"/>
      <c r="E11" s="110"/>
      <c r="F11" s="116"/>
      <c r="G11" s="116"/>
      <c r="H11" s="110"/>
      <c r="I11" s="110"/>
      <c r="J11" s="110"/>
    </row>
    <row r="12" spans="1:10" s="78" customFormat="1" ht="15.75" x14ac:dyDescent="0.25">
      <c r="A12" s="92"/>
      <c r="B12" s="129" t="s">
        <v>146</v>
      </c>
      <c r="C12" s="129"/>
      <c r="D12" s="129"/>
      <c r="E12" s="129"/>
      <c r="F12" s="129"/>
      <c r="G12" s="129"/>
      <c r="H12" s="129"/>
      <c r="I12" s="129"/>
      <c r="J12" s="129"/>
    </row>
    <row r="13" spans="1:10" s="78" customFormat="1" ht="15.75" x14ac:dyDescent="0.25">
      <c r="A13" s="92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s="78" customFormat="1" ht="16.5" thickBot="1" x14ac:dyDescent="0.3">
      <c r="A14" s="91"/>
      <c r="B14" s="21"/>
      <c r="C14" s="32"/>
      <c r="D14" s="26"/>
      <c r="E14" s="26"/>
      <c r="F14" s="91"/>
      <c r="G14" s="91"/>
      <c r="H14" s="26"/>
      <c r="I14" s="26"/>
    </row>
    <row r="15" spans="1:10" x14ac:dyDescent="0.25">
      <c r="A15" s="77"/>
      <c r="B15" s="44" t="s">
        <v>2</v>
      </c>
      <c r="C15" s="68"/>
      <c r="D15" s="58"/>
      <c r="E15" s="46"/>
      <c r="F15" s="58"/>
      <c r="G15" s="125"/>
      <c r="H15" s="48" t="s">
        <v>15</v>
      </c>
      <c r="I15" s="46"/>
      <c r="J15" s="49"/>
    </row>
    <row r="16" spans="1:10" ht="75" x14ac:dyDescent="0.25">
      <c r="A16" s="79"/>
      <c r="B16" s="34"/>
      <c r="C16" s="35" t="s">
        <v>3</v>
      </c>
      <c r="D16" s="36" t="s">
        <v>7</v>
      </c>
      <c r="E16" s="36" t="s">
        <v>8</v>
      </c>
      <c r="F16" s="36" t="s">
        <v>9</v>
      </c>
      <c r="G16" s="36" t="s">
        <v>16</v>
      </c>
      <c r="H16" s="36" t="s">
        <v>4</v>
      </c>
      <c r="I16" s="36" t="s">
        <v>5</v>
      </c>
      <c r="J16" s="37" t="s">
        <v>6</v>
      </c>
    </row>
    <row r="17" spans="1:10" x14ac:dyDescent="0.25">
      <c r="A17" s="106"/>
      <c r="B17" s="106">
        <v>1</v>
      </c>
      <c r="C17" s="107" t="s">
        <v>78</v>
      </c>
      <c r="D17" s="106">
        <v>7</v>
      </c>
      <c r="E17" s="85" t="s">
        <v>127</v>
      </c>
      <c r="F17" s="106">
        <v>470</v>
      </c>
      <c r="G17" s="94">
        <f t="shared" ref="G17:G42" si="0">F17*100/500</f>
        <v>94</v>
      </c>
      <c r="H17" s="85" t="s">
        <v>155</v>
      </c>
      <c r="I17" s="85" t="s">
        <v>156</v>
      </c>
      <c r="J17" s="85" t="s">
        <v>157</v>
      </c>
    </row>
    <row r="18" spans="1:10" x14ac:dyDescent="0.25">
      <c r="A18" s="106"/>
      <c r="B18" s="106">
        <v>2</v>
      </c>
      <c r="C18" s="107" t="s">
        <v>154</v>
      </c>
      <c r="D18" s="106">
        <v>6</v>
      </c>
      <c r="E18" s="85" t="s">
        <v>127</v>
      </c>
      <c r="F18" s="106">
        <v>444</v>
      </c>
      <c r="G18" s="94">
        <f t="shared" si="0"/>
        <v>88.8</v>
      </c>
      <c r="H18" s="85" t="s">
        <v>130</v>
      </c>
      <c r="I18" s="85" t="s">
        <v>131</v>
      </c>
      <c r="J18" s="85" t="s">
        <v>18</v>
      </c>
    </row>
    <row r="19" spans="1:10" s="96" customFormat="1" x14ac:dyDescent="0.25">
      <c r="A19" s="106"/>
      <c r="B19" s="106">
        <v>3</v>
      </c>
      <c r="C19" s="107" t="s">
        <v>87</v>
      </c>
      <c r="D19" s="106">
        <v>7</v>
      </c>
      <c r="E19" s="105" t="s">
        <v>127</v>
      </c>
      <c r="F19" s="106">
        <v>420</v>
      </c>
      <c r="G19" s="94">
        <f t="shared" si="0"/>
        <v>84</v>
      </c>
      <c r="H19" s="105" t="s">
        <v>21</v>
      </c>
      <c r="I19" s="105" t="s">
        <v>144</v>
      </c>
      <c r="J19" s="105" t="s">
        <v>135</v>
      </c>
    </row>
    <row r="20" spans="1:10" x14ac:dyDescent="0.25">
      <c r="A20" s="103"/>
      <c r="B20" s="106">
        <v>4</v>
      </c>
      <c r="C20" s="107" t="s">
        <v>76</v>
      </c>
      <c r="D20" s="106">
        <v>7</v>
      </c>
      <c r="E20" s="85" t="s">
        <v>129</v>
      </c>
      <c r="F20" s="106">
        <v>344</v>
      </c>
      <c r="G20" s="94">
        <f t="shared" si="0"/>
        <v>68.8</v>
      </c>
      <c r="H20" s="85" t="s">
        <v>155</v>
      </c>
      <c r="I20" s="85" t="s">
        <v>156</v>
      </c>
      <c r="J20" s="85" t="s">
        <v>157</v>
      </c>
    </row>
    <row r="21" spans="1:10" x14ac:dyDescent="0.25">
      <c r="A21" s="103"/>
      <c r="B21" s="106">
        <v>5</v>
      </c>
      <c r="C21" s="107" t="s">
        <v>109</v>
      </c>
      <c r="D21" s="106">
        <v>7</v>
      </c>
      <c r="E21" s="85" t="s">
        <v>129</v>
      </c>
      <c r="F21" s="106">
        <v>343</v>
      </c>
      <c r="G21" s="94">
        <f t="shared" si="0"/>
        <v>68.599999999999994</v>
      </c>
      <c r="H21" s="102" t="s">
        <v>21</v>
      </c>
      <c r="I21" s="102" t="s">
        <v>144</v>
      </c>
      <c r="J21" s="102" t="s">
        <v>135</v>
      </c>
    </row>
    <row r="22" spans="1:10" x14ac:dyDescent="0.25">
      <c r="A22" s="106"/>
      <c r="B22" s="106">
        <v>6</v>
      </c>
      <c r="C22" s="107" t="s">
        <v>73</v>
      </c>
      <c r="D22" s="106">
        <v>7</v>
      </c>
      <c r="E22" s="85" t="s">
        <v>129</v>
      </c>
      <c r="F22" s="106">
        <v>330</v>
      </c>
      <c r="G22" s="94">
        <f t="shared" si="0"/>
        <v>66</v>
      </c>
      <c r="H22" s="85" t="s">
        <v>21</v>
      </c>
      <c r="I22" s="85" t="s">
        <v>144</v>
      </c>
      <c r="J22" s="85" t="s">
        <v>135</v>
      </c>
    </row>
    <row r="23" spans="1:10" x14ac:dyDescent="0.25">
      <c r="A23" s="103"/>
      <c r="B23" s="106">
        <v>7</v>
      </c>
      <c r="C23" s="107" t="s">
        <v>80</v>
      </c>
      <c r="D23" s="106">
        <v>7</v>
      </c>
      <c r="E23" s="85" t="s">
        <v>129</v>
      </c>
      <c r="F23" s="106">
        <v>306</v>
      </c>
      <c r="G23" s="94">
        <f t="shared" si="0"/>
        <v>61.2</v>
      </c>
      <c r="H23" s="85" t="s">
        <v>21</v>
      </c>
      <c r="I23" s="85" t="s">
        <v>144</v>
      </c>
      <c r="J23" s="85" t="s">
        <v>135</v>
      </c>
    </row>
    <row r="24" spans="1:10" x14ac:dyDescent="0.25">
      <c r="A24" s="106"/>
      <c r="B24" s="106">
        <v>8</v>
      </c>
      <c r="C24" s="107" t="s">
        <v>77</v>
      </c>
      <c r="D24" s="106">
        <v>7</v>
      </c>
      <c r="E24" s="85" t="s">
        <v>129</v>
      </c>
      <c r="F24" s="106">
        <v>286</v>
      </c>
      <c r="G24" s="94">
        <f t="shared" si="0"/>
        <v>57.2</v>
      </c>
      <c r="H24" s="85" t="s">
        <v>155</v>
      </c>
      <c r="I24" s="85" t="s">
        <v>156</v>
      </c>
      <c r="J24" s="85" t="s">
        <v>157</v>
      </c>
    </row>
    <row r="25" spans="1:10" x14ac:dyDescent="0.25">
      <c r="A25" s="84"/>
      <c r="B25" s="106">
        <v>9</v>
      </c>
      <c r="C25" s="107" t="s">
        <v>75</v>
      </c>
      <c r="D25" s="106">
        <v>7</v>
      </c>
      <c r="E25" s="85" t="s">
        <v>129</v>
      </c>
      <c r="F25" s="106">
        <v>256</v>
      </c>
      <c r="G25" s="94">
        <f t="shared" si="0"/>
        <v>51.2</v>
      </c>
      <c r="H25" s="85" t="s">
        <v>21</v>
      </c>
      <c r="I25" s="85" t="s">
        <v>144</v>
      </c>
      <c r="J25" s="85" t="s">
        <v>135</v>
      </c>
    </row>
    <row r="26" spans="1:10" x14ac:dyDescent="0.25">
      <c r="A26" s="112"/>
      <c r="B26" s="106">
        <v>10</v>
      </c>
      <c r="C26" s="107" t="s">
        <v>86</v>
      </c>
      <c r="D26" s="106">
        <v>7</v>
      </c>
      <c r="E26" s="85" t="s">
        <v>128</v>
      </c>
      <c r="F26" s="106">
        <v>247</v>
      </c>
      <c r="G26" s="94">
        <f t="shared" si="0"/>
        <v>49.4</v>
      </c>
      <c r="H26" s="105" t="s">
        <v>21</v>
      </c>
      <c r="I26" s="105" t="s">
        <v>144</v>
      </c>
      <c r="J26" s="105" t="s">
        <v>135</v>
      </c>
    </row>
    <row r="27" spans="1:10" x14ac:dyDescent="0.25">
      <c r="A27" s="112"/>
      <c r="B27" s="106">
        <v>11</v>
      </c>
      <c r="C27" s="107" t="s">
        <v>81</v>
      </c>
      <c r="D27" s="106">
        <v>7</v>
      </c>
      <c r="E27" s="85" t="s">
        <v>128</v>
      </c>
      <c r="F27" s="106">
        <v>246</v>
      </c>
      <c r="G27" s="94">
        <f t="shared" si="0"/>
        <v>49.2</v>
      </c>
      <c r="H27" s="105" t="s">
        <v>21</v>
      </c>
      <c r="I27" s="105" t="s">
        <v>144</v>
      </c>
      <c r="J27" s="105" t="s">
        <v>135</v>
      </c>
    </row>
    <row r="28" spans="1:10" x14ac:dyDescent="0.25">
      <c r="A28" s="106"/>
      <c r="B28" s="106">
        <v>12</v>
      </c>
      <c r="C28" s="107" t="s">
        <v>82</v>
      </c>
      <c r="D28" s="106">
        <v>7</v>
      </c>
      <c r="E28" s="85" t="s">
        <v>128</v>
      </c>
      <c r="F28" s="106">
        <v>230</v>
      </c>
      <c r="G28" s="94">
        <f t="shared" si="0"/>
        <v>46</v>
      </c>
      <c r="H28" s="105" t="s">
        <v>155</v>
      </c>
      <c r="I28" s="105" t="s">
        <v>156</v>
      </c>
      <c r="J28" s="105" t="s">
        <v>157</v>
      </c>
    </row>
    <row r="29" spans="1:10" x14ac:dyDescent="0.25">
      <c r="A29" s="106"/>
      <c r="B29" s="106">
        <v>13</v>
      </c>
      <c r="C29" s="107" t="s">
        <v>84</v>
      </c>
      <c r="D29" s="106">
        <v>7</v>
      </c>
      <c r="E29" s="85" t="s">
        <v>128</v>
      </c>
      <c r="F29" s="106">
        <v>230</v>
      </c>
      <c r="G29" s="94">
        <f t="shared" si="0"/>
        <v>46</v>
      </c>
      <c r="H29" s="85" t="s">
        <v>21</v>
      </c>
      <c r="I29" s="85" t="s">
        <v>144</v>
      </c>
      <c r="J29" s="85" t="s">
        <v>135</v>
      </c>
    </row>
    <row r="30" spans="1:10" x14ac:dyDescent="0.25">
      <c r="A30" s="106"/>
      <c r="B30" s="106">
        <v>14</v>
      </c>
      <c r="C30" s="107" t="s">
        <v>92</v>
      </c>
      <c r="D30" s="106">
        <v>7</v>
      </c>
      <c r="E30" s="85" t="s">
        <v>128</v>
      </c>
      <c r="F30" s="106">
        <v>221</v>
      </c>
      <c r="G30" s="94">
        <f t="shared" si="0"/>
        <v>44.2</v>
      </c>
      <c r="H30" s="102" t="s">
        <v>155</v>
      </c>
      <c r="I30" s="102" t="s">
        <v>156</v>
      </c>
      <c r="J30" s="102" t="s">
        <v>157</v>
      </c>
    </row>
    <row r="31" spans="1:10" x14ac:dyDescent="0.25">
      <c r="A31" s="106"/>
      <c r="B31" s="106">
        <v>15</v>
      </c>
      <c r="C31" s="107" t="s">
        <v>108</v>
      </c>
      <c r="D31" s="106">
        <v>7</v>
      </c>
      <c r="E31" s="105" t="s">
        <v>128</v>
      </c>
      <c r="F31" s="106">
        <v>205</v>
      </c>
      <c r="G31" s="94">
        <f t="shared" si="0"/>
        <v>41</v>
      </c>
      <c r="H31" s="102" t="s">
        <v>21</v>
      </c>
      <c r="I31" s="102" t="s">
        <v>144</v>
      </c>
      <c r="J31" s="102" t="s">
        <v>135</v>
      </c>
    </row>
    <row r="32" spans="1:10" x14ac:dyDescent="0.25">
      <c r="A32" s="106"/>
      <c r="B32" s="106">
        <v>16</v>
      </c>
      <c r="C32" s="107" t="s">
        <v>83</v>
      </c>
      <c r="D32" s="106">
        <v>7</v>
      </c>
      <c r="E32" s="105" t="s">
        <v>128</v>
      </c>
      <c r="F32" s="106">
        <v>196</v>
      </c>
      <c r="G32" s="94">
        <f t="shared" si="0"/>
        <v>39.200000000000003</v>
      </c>
      <c r="H32" s="102" t="s">
        <v>21</v>
      </c>
      <c r="I32" s="102" t="s">
        <v>144</v>
      </c>
      <c r="J32" s="102" t="s">
        <v>135</v>
      </c>
    </row>
    <row r="33" spans="1:10" s="96" customFormat="1" x14ac:dyDescent="0.25">
      <c r="A33" s="106"/>
      <c r="B33" s="106">
        <v>17</v>
      </c>
      <c r="C33" s="107" t="s">
        <v>138</v>
      </c>
      <c r="D33" s="106">
        <v>7</v>
      </c>
      <c r="E33" s="105" t="s">
        <v>128</v>
      </c>
      <c r="F33" s="106">
        <v>196</v>
      </c>
      <c r="G33" s="94">
        <f t="shared" si="0"/>
        <v>39.200000000000003</v>
      </c>
      <c r="H33" s="102" t="s">
        <v>21</v>
      </c>
      <c r="I33" s="102" t="s">
        <v>144</v>
      </c>
      <c r="J33" s="102" t="s">
        <v>135</v>
      </c>
    </row>
    <row r="34" spans="1:10" x14ac:dyDescent="0.25">
      <c r="A34" s="112"/>
      <c r="B34" s="106">
        <v>18</v>
      </c>
      <c r="C34" s="107" t="s">
        <v>88</v>
      </c>
      <c r="D34" s="106">
        <v>7</v>
      </c>
      <c r="E34" s="105" t="s">
        <v>128</v>
      </c>
      <c r="F34" s="106">
        <v>170</v>
      </c>
      <c r="G34" s="94">
        <f t="shared" si="0"/>
        <v>34</v>
      </c>
      <c r="H34" s="85" t="s">
        <v>155</v>
      </c>
      <c r="I34" s="85" t="s">
        <v>156</v>
      </c>
      <c r="J34" s="85" t="s">
        <v>157</v>
      </c>
    </row>
    <row r="35" spans="1:10" x14ac:dyDescent="0.25">
      <c r="A35" s="112"/>
      <c r="B35" s="106">
        <v>19</v>
      </c>
      <c r="C35" s="107" t="s">
        <v>89</v>
      </c>
      <c r="D35" s="106">
        <v>7</v>
      </c>
      <c r="E35" s="105" t="s">
        <v>128</v>
      </c>
      <c r="F35" s="106">
        <v>159</v>
      </c>
      <c r="G35" s="94">
        <f t="shared" si="0"/>
        <v>31.8</v>
      </c>
      <c r="H35" s="105" t="s">
        <v>155</v>
      </c>
      <c r="I35" s="105" t="s">
        <v>156</v>
      </c>
      <c r="J35" s="105" t="s">
        <v>157</v>
      </c>
    </row>
    <row r="36" spans="1:10" x14ac:dyDescent="0.25">
      <c r="A36" s="103"/>
      <c r="B36" s="106">
        <v>20</v>
      </c>
      <c r="C36" s="107" t="s">
        <v>79</v>
      </c>
      <c r="D36" s="106">
        <v>7</v>
      </c>
      <c r="E36" s="85" t="s">
        <v>128</v>
      </c>
      <c r="F36" s="106">
        <v>154</v>
      </c>
      <c r="G36" s="94">
        <f t="shared" si="0"/>
        <v>30.8</v>
      </c>
      <c r="H36" s="105" t="s">
        <v>155</v>
      </c>
      <c r="I36" s="105" t="s">
        <v>156</v>
      </c>
      <c r="J36" s="105" t="s">
        <v>157</v>
      </c>
    </row>
    <row r="37" spans="1:10" x14ac:dyDescent="0.25">
      <c r="A37" s="103"/>
      <c r="B37" s="106">
        <v>21</v>
      </c>
      <c r="C37" s="107" t="s">
        <v>74</v>
      </c>
      <c r="D37" s="106">
        <v>7</v>
      </c>
      <c r="E37" s="85" t="s">
        <v>128</v>
      </c>
      <c r="F37" s="106">
        <v>125</v>
      </c>
      <c r="G37" s="94">
        <f t="shared" si="0"/>
        <v>25</v>
      </c>
      <c r="H37" s="105" t="s">
        <v>21</v>
      </c>
      <c r="I37" s="105" t="s">
        <v>144</v>
      </c>
      <c r="J37" s="105" t="s">
        <v>135</v>
      </c>
    </row>
    <row r="38" spans="1:10" x14ac:dyDescent="0.25">
      <c r="A38" s="106"/>
      <c r="B38" s="106">
        <v>22</v>
      </c>
      <c r="C38" s="107" t="s">
        <v>85</v>
      </c>
      <c r="D38" s="106">
        <v>7</v>
      </c>
      <c r="E38" s="105" t="s">
        <v>128</v>
      </c>
      <c r="F38" s="106">
        <v>122</v>
      </c>
      <c r="G38" s="94">
        <f t="shared" si="0"/>
        <v>24.4</v>
      </c>
      <c r="H38" s="105" t="s">
        <v>155</v>
      </c>
      <c r="I38" s="105" t="s">
        <v>156</v>
      </c>
      <c r="J38" s="105" t="s">
        <v>157</v>
      </c>
    </row>
    <row r="39" spans="1:10" x14ac:dyDescent="0.25">
      <c r="A39" s="103"/>
      <c r="B39" s="106">
        <v>23</v>
      </c>
      <c r="C39" s="107" t="s">
        <v>90</v>
      </c>
      <c r="D39" s="106">
        <v>7</v>
      </c>
      <c r="E39" s="105" t="s">
        <v>128</v>
      </c>
      <c r="F39" s="106">
        <v>80</v>
      </c>
      <c r="G39" s="94">
        <f t="shared" si="0"/>
        <v>16</v>
      </c>
      <c r="H39" s="16" t="s">
        <v>155</v>
      </c>
      <c r="I39" s="16" t="s">
        <v>156</v>
      </c>
      <c r="J39" s="16" t="s">
        <v>157</v>
      </c>
    </row>
    <row r="40" spans="1:10" x14ac:dyDescent="0.25">
      <c r="A40" s="103"/>
      <c r="B40" s="106">
        <v>24</v>
      </c>
      <c r="C40" s="107" t="s">
        <v>107</v>
      </c>
      <c r="D40" s="106">
        <v>7</v>
      </c>
      <c r="E40" s="105" t="s">
        <v>128</v>
      </c>
      <c r="F40" s="106">
        <v>55</v>
      </c>
      <c r="G40" s="94">
        <f t="shared" si="0"/>
        <v>11</v>
      </c>
      <c r="H40" s="16" t="s">
        <v>155</v>
      </c>
      <c r="I40" s="16" t="s">
        <v>156</v>
      </c>
      <c r="J40" s="16" t="s">
        <v>157</v>
      </c>
    </row>
    <row r="41" spans="1:10" x14ac:dyDescent="0.25">
      <c r="A41" s="103"/>
      <c r="B41" s="106">
        <v>25</v>
      </c>
      <c r="C41" s="107" t="s">
        <v>91</v>
      </c>
      <c r="D41" s="106">
        <v>7</v>
      </c>
      <c r="E41" s="105" t="s">
        <v>128</v>
      </c>
      <c r="F41" s="106">
        <v>50</v>
      </c>
      <c r="G41" s="94">
        <f t="shared" si="0"/>
        <v>10</v>
      </c>
      <c r="H41" s="102" t="s">
        <v>21</v>
      </c>
      <c r="I41" s="102" t="s">
        <v>144</v>
      </c>
      <c r="J41" s="102" t="s">
        <v>135</v>
      </c>
    </row>
    <row r="42" spans="1:10" s="76" customFormat="1" x14ac:dyDescent="0.25">
      <c r="A42" s="25"/>
      <c r="B42" s="106">
        <v>26</v>
      </c>
      <c r="C42" s="107" t="s">
        <v>139</v>
      </c>
      <c r="D42" s="106">
        <v>7</v>
      </c>
      <c r="E42" s="105" t="s">
        <v>128</v>
      </c>
      <c r="F42" s="56">
        <v>0</v>
      </c>
      <c r="G42" s="106">
        <f t="shared" si="0"/>
        <v>0</v>
      </c>
      <c r="H42" s="13" t="s">
        <v>21</v>
      </c>
      <c r="I42" s="13" t="s">
        <v>144</v>
      </c>
      <c r="J42" s="13" t="s">
        <v>135</v>
      </c>
    </row>
    <row r="43" spans="1:10" s="76" customFormat="1" x14ac:dyDescent="0.25">
      <c r="A43" s="25"/>
      <c r="B43" s="25"/>
      <c r="C43" s="87"/>
      <c r="D43" s="25"/>
      <c r="E43" s="42"/>
      <c r="F43" s="126"/>
      <c r="G43" s="126"/>
      <c r="H43" s="42"/>
      <c r="I43" s="42"/>
      <c r="J43" s="42"/>
    </row>
    <row r="44" spans="1:10" s="78" customFormat="1" ht="15.75" x14ac:dyDescent="0.25">
      <c r="A44" s="96"/>
      <c r="B44" s="78" t="s">
        <v>158</v>
      </c>
      <c r="C44" s="20"/>
      <c r="D44" s="9"/>
      <c r="F44" s="55"/>
      <c r="G44" s="55"/>
    </row>
    <row r="45" spans="1:10" s="82" customFormat="1" ht="15.75" x14ac:dyDescent="0.25">
      <c r="A45" s="78"/>
      <c r="B45" s="134" t="s">
        <v>17</v>
      </c>
      <c r="C45" s="134"/>
      <c r="D45" s="18"/>
      <c r="F45" s="18"/>
      <c r="G45" s="18"/>
    </row>
    <row r="46" spans="1:10" s="78" customFormat="1" ht="15.75" x14ac:dyDescent="0.25">
      <c r="A46" s="82"/>
      <c r="B46" s="133" t="s">
        <v>159</v>
      </c>
      <c r="C46" s="133"/>
      <c r="D46" s="55"/>
      <c r="F46" s="55"/>
      <c r="G46" s="55"/>
    </row>
    <row r="47" spans="1:10" s="78" customFormat="1" ht="15.75" x14ac:dyDescent="0.25">
      <c r="B47" s="133" t="s">
        <v>160</v>
      </c>
      <c r="C47" s="133"/>
      <c r="D47" s="55"/>
      <c r="F47" s="55"/>
      <c r="G47" s="55"/>
    </row>
    <row r="48" spans="1:10" s="78" customFormat="1" ht="15.75" x14ac:dyDescent="0.25">
      <c r="B48" s="133" t="s">
        <v>161</v>
      </c>
      <c r="C48" s="133"/>
      <c r="D48" s="55"/>
      <c r="F48" s="55"/>
      <c r="G48" s="55"/>
    </row>
    <row r="49" spans="2:7" s="78" customFormat="1" ht="15.75" x14ac:dyDescent="0.25">
      <c r="B49" s="133" t="s">
        <v>162</v>
      </c>
      <c r="C49" s="133"/>
      <c r="D49" s="55"/>
      <c r="F49" s="55"/>
      <c r="G49" s="55"/>
    </row>
  </sheetData>
  <sortState ref="C17:Q42">
    <sortCondition descending="1" ref="F17:F42"/>
  </sortState>
  <mergeCells count="12">
    <mergeCell ref="B49:C49"/>
    <mergeCell ref="B1:J1"/>
    <mergeCell ref="B2:J2"/>
    <mergeCell ref="B3:J3"/>
    <mergeCell ref="B4:J4"/>
    <mergeCell ref="B7:C7"/>
    <mergeCell ref="B9:C9"/>
    <mergeCell ref="B12:J13"/>
    <mergeCell ref="B45:C45"/>
    <mergeCell ref="B46:C46"/>
    <mergeCell ref="B47:C47"/>
    <mergeCell ref="B48:C4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0" workbookViewId="0">
      <selection activeCell="A25" sqref="A25:XFD30"/>
    </sheetView>
  </sheetViews>
  <sheetFormatPr defaultRowHeight="15" x14ac:dyDescent="0.25"/>
  <cols>
    <col min="1" max="1" width="9.140625" style="64"/>
    <col min="2" max="2" width="9.140625" style="31"/>
    <col min="3" max="3" width="13.28515625" style="31" customWidth="1"/>
    <col min="4" max="4" width="9.85546875" style="4" customWidth="1"/>
    <col min="5" max="5" width="10.42578125" style="4" customWidth="1"/>
    <col min="6" max="6" width="10" style="4" customWidth="1"/>
    <col min="7" max="7" width="10.5703125" style="4" customWidth="1"/>
    <col min="8" max="8" width="13.140625" style="4" customWidth="1"/>
    <col min="9" max="9" width="9.140625" style="4"/>
    <col min="10" max="10" width="14" style="4" customWidth="1"/>
  </cols>
  <sheetData>
    <row r="1" spans="1:10" s="78" customFormat="1" ht="21.75" customHeight="1" x14ac:dyDescent="0.25">
      <c r="A1" s="92"/>
      <c r="B1" s="130" t="s">
        <v>0</v>
      </c>
      <c r="C1" s="130"/>
      <c r="D1" s="130"/>
      <c r="E1" s="130"/>
      <c r="F1" s="130"/>
      <c r="G1" s="130"/>
      <c r="H1" s="130"/>
      <c r="I1" s="130"/>
      <c r="J1" s="130"/>
    </row>
    <row r="2" spans="1:10" s="78" customFormat="1" ht="15.75" x14ac:dyDescent="0.25">
      <c r="A2" s="92"/>
      <c r="B2" s="131" t="s">
        <v>22</v>
      </c>
      <c r="C2" s="131"/>
      <c r="D2" s="131"/>
      <c r="E2" s="131"/>
      <c r="F2" s="131"/>
      <c r="G2" s="131"/>
      <c r="H2" s="131"/>
      <c r="I2" s="131"/>
      <c r="J2" s="131"/>
    </row>
    <row r="3" spans="1:10" s="78" customFormat="1" ht="15.75" x14ac:dyDescent="0.25">
      <c r="A3" s="92"/>
      <c r="B3" s="131" t="s">
        <v>147</v>
      </c>
      <c r="C3" s="131"/>
      <c r="D3" s="131"/>
      <c r="E3" s="131"/>
      <c r="F3" s="131"/>
      <c r="G3" s="131"/>
      <c r="H3" s="131"/>
      <c r="I3" s="131"/>
      <c r="J3" s="131"/>
    </row>
    <row r="4" spans="1:10" s="78" customFormat="1" ht="15.75" x14ac:dyDescent="0.25">
      <c r="A4" s="92"/>
      <c r="B4" s="131" t="s">
        <v>1</v>
      </c>
      <c r="C4" s="131"/>
      <c r="D4" s="131"/>
      <c r="E4" s="131"/>
      <c r="F4" s="131"/>
      <c r="G4" s="131"/>
      <c r="H4" s="131"/>
      <c r="I4" s="131"/>
      <c r="J4" s="131"/>
    </row>
    <row r="5" spans="1:10" s="78" customFormat="1" ht="15.75" x14ac:dyDescent="0.25">
      <c r="A5" s="92"/>
      <c r="B5" s="31" t="s">
        <v>23</v>
      </c>
      <c r="C5" s="39"/>
      <c r="D5" s="110"/>
      <c r="E5" s="110"/>
      <c r="F5" s="110"/>
      <c r="G5" s="110"/>
      <c r="H5" s="110"/>
      <c r="I5" s="110"/>
      <c r="J5" s="110"/>
    </row>
    <row r="6" spans="1:10" s="78" customFormat="1" ht="15.75" x14ac:dyDescent="0.25">
      <c r="A6" s="92"/>
      <c r="B6" s="31"/>
      <c r="C6" s="39"/>
      <c r="D6" s="110"/>
      <c r="E6" s="110"/>
      <c r="F6" s="110"/>
      <c r="G6" s="110"/>
      <c r="H6" s="110"/>
      <c r="I6" s="110"/>
      <c r="J6" s="110"/>
    </row>
    <row r="7" spans="1:10" s="78" customFormat="1" ht="15.75" x14ac:dyDescent="0.25">
      <c r="A7" s="92"/>
      <c r="B7" s="132" t="s">
        <v>24</v>
      </c>
      <c r="C7" s="132"/>
      <c r="D7" s="110"/>
      <c r="E7" s="110"/>
      <c r="F7" s="110"/>
      <c r="G7" s="110"/>
      <c r="H7" s="110"/>
      <c r="I7" s="110"/>
      <c r="J7" s="110"/>
    </row>
    <row r="8" spans="1:10" s="78" customFormat="1" ht="15.75" x14ac:dyDescent="0.25">
      <c r="A8" s="92"/>
      <c r="B8" s="31"/>
      <c r="C8" s="39"/>
      <c r="D8" s="110"/>
      <c r="E8" s="110"/>
      <c r="F8" s="110"/>
      <c r="G8" s="110"/>
      <c r="H8" s="110"/>
      <c r="I8" s="110"/>
      <c r="J8" s="110"/>
    </row>
    <row r="9" spans="1:10" s="78" customFormat="1" ht="15.75" x14ac:dyDescent="0.25">
      <c r="A9" s="92"/>
      <c r="B9" s="132" t="s">
        <v>12</v>
      </c>
      <c r="C9" s="132"/>
      <c r="D9" s="110"/>
      <c r="E9" s="110"/>
      <c r="F9" s="110"/>
      <c r="G9" s="110"/>
      <c r="H9" s="110"/>
      <c r="I9" s="110"/>
      <c r="J9" s="110"/>
    </row>
    <row r="10" spans="1:10" s="78" customFormat="1" ht="15.75" x14ac:dyDescent="0.25">
      <c r="A10" s="92"/>
      <c r="B10" s="31" t="s">
        <v>13</v>
      </c>
      <c r="C10" s="39"/>
      <c r="D10" s="110"/>
      <c r="E10" s="110"/>
      <c r="F10" s="110"/>
      <c r="G10" s="110"/>
      <c r="H10" s="110"/>
      <c r="I10" s="110"/>
      <c r="J10" s="110"/>
    </row>
    <row r="11" spans="1:10" s="78" customFormat="1" ht="15.75" x14ac:dyDescent="0.25">
      <c r="A11" s="92"/>
      <c r="B11" s="31"/>
      <c r="C11" s="39"/>
      <c r="D11" s="110"/>
      <c r="E11" s="110"/>
      <c r="F11" s="110"/>
      <c r="G11" s="110"/>
      <c r="H11" s="110"/>
      <c r="I11" s="110"/>
      <c r="J11" s="110"/>
    </row>
    <row r="12" spans="1:10" s="78" customFormat="1" ht="15.75" x14ac:dyDescent="0.25">
      <c r="A12" s="92"/>
      <c r="B12" s="129" t="s">
        <v>137</v>
      </c>
      <c r="C12" s="129"/>
      <c r="D12" s="129"/>
      <c r="E12" s="129"/>
      <c r="F12" s="129"/>
      <c r="G12" s="129"/>
      <c r="H12" s="129"/>
      <c r="I12" s="129"/>
      <c r="J12" s="129"/>
    </row>
    <row r="13" spans="1:10" s="78" customFormat="1" ht="15.75" x14ac:dyDescent="0.25">
      <c r="A13" s="92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s="78" customFormat="1" ht="16.5" thickBot="1" x14ac:dyDescent="0.3">
      <c r="A14" s="91"/>
      <c r="B14" s="21"/>
      <c r="C14" s="32"/>
      <c r="D14" s="26"/>
      <c r="E14" s="26"/>
      <c r="F14" s="26"/>
      <c r="G14" s="26"/>
      <c r="H14" s="26"/>
      <c r="I14" s="26"/>
    </row>
    <row r="15" spans="1:10" s="50" customFormat="1" ht="15.75" customHeight="1" x14ac:dyDescent="0.25">
      <c r="A15" s="66"/>
      <c r="B15" s="62" t="s">
        <v>2</v>
      </c>
      <c r="C15" s="45"/>
      <c r="D15" s="46"/>
      <c r="E15" s="46"/>
      <c r="F15" s="46"/>
      <c r="G15" s="47"/>
      <c r="H15" s="48" t="s">
        <v>15</v>
      </c>
      <c r="I15" s="46"/>
      <c r="J15" s="49"/>
    </row>
    <row r="16" spans="1:10" s="38" customFormat="1" ht="81" customHeight="1" x14ac:dyDescent="0.25">
      <c r="A16" s="65"/>
      <c r="B16" s="60"/>
      <c r="C16" s="35" t="s">
        <v>3</v>
      </c>
      <c r="D16" s="36" t="s">
        <v>7</v>
      </c>
      <c r="E16" s="36" t="s">
        <v>8</v>
      </c>
      <c r="F16" s="36" t="s">
        <v>9</v>
      </c>
      <c r="G16" s="36" t="s">
        <v>16</v>
      </c>
      <c r="H16" s="36" t="s">
        <v>4</v>
      </c>
      <c r="I16" s="36" t="s">
        <v>5</v>
      </c>
      <c r="J16" s="37" t="s">
        <v>6</v>
      </c>
    </row>
    <row r="17" spans="1:11" s="23" customFormat="1" x14ac:dyDescent="0.25">
      <c r="A17" s="66"/>
      <c r="B17" s="63">
        <v>1</v>
      </c>
      <c r="C17" s="61" t="s">
        <v>33</v>
      </c>
      <c r="D17" s="106">
        <v>8</v>
      </c>
      <c r="E17" s="106" t="s">
        <v>127</v>
      </c>
      <c r="F17" s="3">
        <v>410</v>
      </c>
      <c r="G17" s="94">
        <f>F17*100/500</f>
        <v>82</v>
      </c>
      <c r="H17" s="3" t="s">
        <v>21</v>
      </c>
      <c r="I17" s="3" t="s">
        <v>133</v>
      </c>
      <c r="J17" s="3" t="s">
        <v>135</v>
      </c>
    </row>
    <row r="18" spans="1:11" s="76" customFormat="1" x14ac:dyDescent="0.25">
      <c r="A18" s="66"/>
      <c r="B18" s="63">
        <v>2</v>
      </c>
      <c r="C18" s="61" t="s">
        <v>35</v>
      </c>
      <c r="D18" s="106">
        <v>8</v>
      </c>
      <c r="E18" s="106" t="s">
        <v>127</v>
      </c>
      <c r="F18" s="84">
        <v>350</v>
      </c>
      <c r="G18" s="94">
        <f t="shared" ref="G18:G21" si="0">F18*100/500</f>
        <v>70</v>
      </c>
      <c r="H18" s="84" t="s">
        <v>136</v>
      </c>
      <c r="I18" s="84" t="s">
        <v>133</v>
      </c>
      <c r="J18" s="84" t="s">
        <v>18</v>
      </c>
    </row>
    <row r="19" spans="1:11" s="23" customFormat="1" x14ac:dyDescent="0.25">
      <c r="A19" s="66"/>
      <c r="B19" s="63">
        <v>3</v>
      </c>
      <c r="C19" s="61" t="s">
        <v>34</v>
      </c>
      <c r="D19" s="106">
        <v>8</v>
      </c>
      <c r="E19" s="106" t="s">
        <v>129</v>
      </c>
      <c r="F19" s="3">
        <v>316</v>
      </c>
      <c r="G19" s="94">
        <f t="shared" si="0"/>
        <v>63.2</v>
      </c>
      <c r="H19" s="106" t="s">
        <v>136</v>
      </c>
      <c r="I19" s="106" t="s">
        <v>133</v>
      </c>
      <c r="J19" s="106" t="s">
        <v>18</v>
      </c>
    </row>
    <row r="20" spans="1:11" x14ac:dyDescent="0.25">
      <c r="A20" s="66"/>
      <c r="B20" s="63">
        <v>4</v>
      </c>
      <c r="C20" s="61" t="s">
        <v>68</v>
      </c>
      <c r="D20" s="106">
        <v>8</v>
      </c>
      <c r="E20" s="3" t="s">
        <v>128</v>
      </c>
      <c r="F20" s="3">
        <v>157</v>
      </c>
      <c r="G20" s="94">
        <f t="shared" si="0"/>
        <v>31.4</v>
      </c>
      <c r="H20" s="106" t="s">
        <v>136</v>
      </c>
      <c r="I20" s="106" t="s">
        <v>133</v>
      </c>
      <c r="J20" s="106" t="s">
        <v>18</v>
      </c>
      <c r="K20" s="23"/>
    </row>
    <row r="21" spans="1:11" x14ac:dyDescent="0.25">
      <c r="A21" s="66"/>
      <c r="B21" s="63">
        <v>5</v>
      </c>
      <c r="C21" s="118" t="s">
        <v>69</v>
      </c>
      <c r="D21" s="106">
        <v>8</v>
      </c>
      <c r="E21" s="3" t="s">
        <v>128</v>
      </c>
      <c r="F21" s="3">
        <v>136</v>
      </c>
      <c r="G21" s="94">
        <f t="shared" si="0"/>
        <v>27.2</v>
      </c>
      <c r="H21" s="106" t="s">
        <v>136</v>
      </c>
      <c r="I21" s="106" t="s">
        <v>133</v>
      </c>
      <c r="J21" s="106" t="s">
        <v>18</v>
      </c>
      <c r="K21" s="23"/>
    </row>
    <row r="22" spans="1:11" s="42" customFormat="1" x14ac:dyDescent="0.25">
      <c r="A22" s="67"/>
      <c r="B22" s="41"/>
      <c r="C22" s="41"/>
      <c r="D22" s="25"/>
      <c r="E22" s="25"/>
      <c r="F22" s="25"/>
      <c r="G22" s="25"/>
      <c r="H22" s="25"/>
      <c r="I22" s="25"/>
      <c r="J22" s="25"/>
    </row>
    <row r="23" spans="1:11" s="42" customFormat="1" x14ac:dyDescent="0.25">
      <c r="A23" s="67"/>
      <c r="B23" s="41"/>
      <c r="C23" s="41"/>
      <c r="D23" s="25"/>
      <c r="E23" s="25"/>
      <c r="F23" s="25"/>
      <c r="G23" s="25"/>
      <c r="H23" s="25"/>
      <c r="I23" s="25"/>
      <c r="J23" s="25"/>
    </row>
    <row r="24" spans="1:11" s="33" customFormat="1" ht="15.75" x14ac:dyDescent="0.25">
      <c r="A24" s="64"/>
      <c r="C24" s="43"/>
      <c r="D24" s="57"/>
    </row>
    <row r="25" spans="1:11" s="78" customFormat="1" ht="15.75" x14ac:dyDescent="0.25">
      <c r="A25" s="96"/>
      <c r="B25" s="78" t="s">
        <v>158</v>
      </c>
      <c r="C25" s="20"/>
      <c r="D25" s="9"/>
      <c r="F25" s="55"/>
      <c r="G25" s="55"/>
    </row>
    <row r="26" spans="1:11" s="82" customFormat="1" ht="15.75" x14ac:dyDescent="0.25">
      <c r="A26" s="78"/>
      <c r="B26" s="134" t="s">
        <v>17</v>
      </c>
      <c r="C26" s="134"/>
      <c r="D26" s="18"/>
      <c r="F26" s="18"/>
      <c r="G26" s="18"/>
    </row>
    <row r="27" spans="1:11" s="78" customFormat="1" ht="15.75" x14ac:dyDescent="0.25">
      <c r="A27" s="82"/>
      <c r="B27" s="133" t="s">
        <v>159</v>
      </c>
      <c r="C27" s="133"/>
      <c r="D27" s="55"/>
      <c r="F27" s="55"/>
      <c r="G27" s="55"/>
    </row>
    <row r="28" spans="1:11" s="78" customFormat="1" ht="15.75" x14ac:dyDescent="0.25">
      <c r="B28" s="133" t="s">
        <v>160</v>
      </c>
      <c r="C28" s="133"/>
      <c r="D28" s="55"/>
      <c r="F28" s="55"/>
      <c r="G28" s="55"/>
    </row>
    <row r="29" spans="1:11" s="78" customFormat="1" ht="15.75" x14ac:dyDescent="0.25">
      <c r="B29" s="133" t="s">
        <v>161</v>
      </c>
      <c r="C29" s="133"/>
      <c r="D29" s="55"/>
      <c r="F29" s="55"/>
      <c r="G29" s="55"/>
    </row>
    <row r="30" spans="1:11" s="78" customFormat="1" ht="15.75" x14ac:dyDescent="0.25">
      <c r="B30" s="133" t="s">
        <v>162</v>
      </c>
      <c r="C30" s="133"/>
      <c r="D30" s="55"/>
      <c r="F30" s="55"/>
      <c r="G30" s="55"/>
    </row>
    <row r="31" spans="1:11" s="42" customFormat="1" x14ac:dyDescent="0.25">
      <c r="A31" s="67"/>
      <c r="B31" s="41"/>
      <c r="C31" s="41"/>
      <c r="D31" s="25"/>
      <c r="E31" s="25"/>
      <c r="F31" s="25"/>
      <c r="G31" s="25"/>
      <c r="H31" s="25"/>
      <c r="I31" s="25"/>
      <c r="J31" s="25"/>
    </row>
    <row r="32" spans="1:11" s="42" customFormat="1" x14ac:dyDescent="0.25">
      <c r="A32" s="67"/>
      <c r="B32" s="41"/>
      <c r="C32" s="41"/>
      <c r="D32" s="25"/>
      <c r="E32" s="25"/>
      <c r="F32" s="25"/>
      <c r="G32" s="25"/>
      <c r="H32" s="25"/>
      <c r="I32" s="25"/>
      <c r="J32" s="25"/>
    </row>
    <row r="33" spans="1:10" s="42" customFormat="1" x14ac:dyDescent="0.25">
      <c r="A33" s="67"/>
      <c r="B33" s="41"/>
      <c r="C33" s="41"/>
      <c r="D33" s="25"/>
      <c r="E33" s="25"/>
      <c r="F33" s="25"/>
      <c r="G33" s="25"/>
      <c r="H33" s="25"/>
      <c r="I33" s="25"/>
      <c r="J33" s="25"/>
    </row>
    <row r="34" spans="1:10" s="42" customFormat="1" x14ac:dyDescent="0.25">
      <c r="A34" s="67"/>
      <c r="B34" s="41"/>
      <c r="C34" s="41"/>
      <c r="D34" s="25"/>
      <c r="E34" s="25"/>
      <c r="F34" s="25"/>
      <c r="G34" s="25"/>
      <c r="H34" s="25"/>
      <c r="I34" s="25"/>
      <c r="J34" s="25"/>
    </row>
    <row r="35" spans="1:10" s="42" customFormat="1" x14ac:dyDescent="0.25">
      <c r="A35" s="67"/>
      <c r="B35" s="41"/>
      <c r="C35" s="41"/>
      <c r="D35" s="25"/>
      <c r="E35" s="25"/>
      <c r="F35" s="25"/>
      <c r="G35" s="25"/>
      <c r="H35" s="25"/>
      <c r="I35" s="25"/>
      <c r="J35" s="25"/>
    </row>
    <row r="36" spans="1:10" s="42" customFormat="1" x14ac:dyDescent="0.25">
      <c r="A36" s="67"/>
      <c r="B36" s="41"/>
      <c r="C36" s="41"/>
      <c r="D36" s="25"/>
      <c r="E36" s="25"/>
      <c r="F36" s="25"/>
      <c r="G36" s="25"/>
      <c r="H36" s="25"/>
      <c r="I36" s="25"/>
      <c r="J36" s="25"/>
    </row>
    <row r="37" spans="1:10" s="42" customFormat="1" x14ac:dyDescent="0.25">
      <c r="A37" s="67"/>
      <c r="B37" s="41"/>
      <c r="C37" s="41"/>
      <c r="D37" s="25"/>
      <c r="E37" s="25"/>
      <c r="F37" s="25"/>
      <c r="G37" s="25"/>
      <c r="H37" s="25"/>
      <c r="I37" s="25"/>
      <c r="J37" s="25"/>
    </row>
    <row r="38" spans="1:10" s="42" customFormat="1" x14ac:dyDescent="0.25">
      <c r="A38" s="67"/>
      <c r="B38" s="41"/>
      <c r="C38" s="41"/>
      <c r="D38" s="25"/>
      <c r="E38" s="25"/>
      <c r="F38" s="25"/>
      <c r="G38" s="25"/>
      <c r="H38" s="25"/>
      <c r="I38" s="25"/>
      <c r="J38" s="25"/>
    </row>
    <row r="39" spans="1:10" s="42" customFormat="1" x14ac:dyDescent="0.25">
      <c r="A39" s="67"/>
      <c r="B39" s="41"/>
      <c r="C39" s="41"/>
      <c r="D39" s="25"/>
      <c r="E39" s="25"/>
      <c r="F39" s="25"/>
      <c r="G39" s="25"/>
      <c r="H39" s="25"/>
      <c r="I39" s="25"/>
      <c r="J39" s="25"/>
    </row>
    <row r="40" spans="1:10" s="42" customFormat="1" x14ac:dyDescent="0.25">
      <c r="A40" s="67"/>
      <c r="B40" s="41"/>
      <c r="C40" s="41"/>
      <c r="D40" s="25"/>
      <c r="E40" s="25"/>
      <c r="F40" s="25"/>
      <c r="G40" s="25"/>
      <c r="H40" s="25"/>
      <c r="I40" s="25"/>
      <c r="J40" s="25"/>
    </row>
    <row r="41" spans="1:10" s="42" customFormat="1" x14ac:dyDescent="0.25">
      <c r="A41" s="67"/>
      <c r="B41" s="41"/>
      <c r="C41" s="41"/>
      <c r="D41" s="25"/>
      <c r="E41" s="25"/>
      <c r="F41" s="25"/>
      <c r="G41" s="25"/>
      <c r="H41" s="25"/>
      <c r="I41" s="25"/>
      <c r="J41" s="25"/>
    </row>
    <row r="42" spans="1:10" s="42" customFormat="1" x14ac:dyDescent="0.25">
      <c r="A42" s="67"/>
      <c r="B42" s="41"/>
      <c r="C42" s="41"/>
      <c r="D42" s="25"/>
      <c r="E42" s="25"/>
      <c r="F42" s="25"/>
      <c r="G42" s="25"/>
      <c r="H42" s="25"/>
      <c r="I42" s="25"/>
      <c r="J42" s="25"/>
    </row>
    <row r="43" spans="1:10" s="42" customFormat="1" x14ac:dyDescent="0.25">
      <c r="A43" s="67"/>
      <c r="B43" s="41"/>
      <c r="C43" s="41"/>
      <c r="D43" s="25"/>
      <c r="E43" s="25"/>
      <c r="F43" s="25"/>
      <c r="G43" s="25"/>
      <c r="H43" s="25"/>
      <c r="I43" s="25"/>
      <c r="J43" s="25"/>
    </row>
    <row r="44" spans="1:10" s="42" customFormat="1" x14ac:dyDescent="0.25">
      <c r="A44" s="67"/>
      <c r="B44" s="41"/>
      <c r="C44" s="41"/>
      <c r="D44" s="25"/>
      <c r="E44" s="25"/>
      <c r="F44" s="25"/>
      <c r="G44" s="25"/>
      <c r="H44" s="25"/>
      <c r="I44" s="25"/>
      <c r="J44" s="25"/>
    </row>
    <row r="45" spans="1:10" s="42" customFormat="1" x14ac:dyDescent="0.25">
      <c r="A45" s="67"/>
      <c r="B45" s="41"/>
      <c r="C45" s="41"/>
      <c r="D45" s="25"/>
      <c r="E45" s="25"/>
      <c r="F45" s="25"/>
      <c r="G45" s="25"/>
      <c r="H45" s="25"/>
      <c r="I45" s="25"/>
      <c r="J45" s="25"/>
    </row>
    <row r="46" spans="1:10" s="42" customFormat="1" x14ac:dyDescent="0.25">
      <c r="A46" s="67"/>
      <c r="B46" s="41"/>
      <c r="C46" s="41"/>
      <c r="D46" s="25"/>
      <c r="E46" s="25"/>
      <c r="F46" s="25"/>
      <c r="G46" s="25"/>
      <c r="H46" s="25"/>
      <c r="I46" s="25"/>
      <c r="J46" s="25"/>
    </row>
    <row r="47" spans="1:10" s="42" customFormat="1" x14ac:dyDescent="0.25">
      <c r="A47" s="67"/>
      <c r="B47" s="41"/>
      <c r="C47" s="41"/>
      <c r="D47" s="25"/>
      <c r="E47" s="25"/>
      <c r="F47" s="25"/>
      <c r="G47" s="25"/>
      <c r="H47" s="25"/>
      <c r="I47" s="25"/>
      <c r="J47" s="25"/>
    </row>
    <row r="48" spans="1:10" s="42" customFormat="1" x14ac:dyDescent="0.25">
      <c r="A48" s="67"/>
      <c r="B48" s="41"/>
      <c r="C48" s="41"/>
      <c r="D48" s="25"/>
      <c r="E48" s="25"/>
      <c r="F48" s="25"/>
      <c r="G48" s="25"/>
      <c r="H48" s="25"/>
      <c r="I48" s="25"/>
      <c r="J48" s="25"/>
    </row>
    <row r="49" spans="1:10" s="42" customFormat="1" x14ac:dyDescent="0.25">
      <c r="A49" s="67"/>
      <c r="B49" s="41"/>
      <c r="C49" s="41"/>
      <c r="D49" s="25"/>
      <c r="E49" s="25"/>
      <c r="F49" s="25"/>
      <c r="G49" s="25"/>
      <c r="H49" s="25"/>
      <c r="I49" s="25"/>
      <c r="J49" s="25"/>
    </row>
    <row r="50" spans="1:10" s="42" customFormat="1" x14ac:dyDescent="0.25">
      <c r="A50" s="67"/>
      <c r="B50" s="41"/>
      <c r="C50" s="41"/>
      <c r="D50" s="25"/>
      <c r="E50" s="25"/>
      <c r="F50" s="25"/>
      <c r="G50" s="25"/>
      <c r="H50" s="25"/>
      <c r="I50" s="25"/>
      <c r="J50" s="25"/>
    </row>
    <row r="51" spans="1:10" s="42" customFormat="1" x14ac:dyDescent="0.25">
      <c r="A51" s="67"/>
      <c r="B51" s="41"/>
      <c r="C51" s="41"/>
      <c r="D51" s="25"/>
      <c r="E51" s="25"/>
      <c r="F51" s="25"/>
      <c r="G51" s="25"/>
      <c r="H51" s="25"/>
      <c r="I51" s="25"/>
      <c r="J51" s="25"/>
    </row>
    <row r="52" spans="1:10" s="42" customFormat="1" x14ac:dyDescent="0.25">
      <c r="A52" s="67"/>
      <c r="B52" s="41"/>
      <c r="C52" s="41"/>
      <c r="D52" s="25"/>
      <c r="E52" s="25"/>
      <c r="F52" s="25"/>
      <c r="G52" s="25"/>
      <c r="H52" s="25"/>
      <c r="I52" s="25"/>
      <c r="J52" s="25"/>
    </row>
  </sheetData>
  <sortState ref="B17:Q21">
    <sortCondition descending="1" ref="F17"/>
  </sortState>
  <mergeCells count="12">
    <mergeCell ref="B26:C26"/>
    <mergeCell ref="B27:C27"/>
    <mergeCell ref="B28:C28"/>
    <mergeCell ref="B29:C29"/>
    <mergeCell ref="B30:C30"/>
    <mergeCell ref="B12:J13"/>
    <mergeCell ref="B1:J1"/>
    <mergeCell ref="B2:J2"/>
    <mergeCell ref="B3:J3"/>
    <mergeCell ref="B4:J4"/>
    <mergeCell ref="B7:C7"/>
    <mergeCell ref="B9:C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B16" workbookViewId="0">
      <selection activeCell="B29" sqref="A29:XFD34"/>
    </sheetView>
  </sheetViews>
  <sheetFormatPr defaultRowHeight="15" x14ac:dyDescent="0.25"/>
  <cols>
    <col min="1" max="1" width="1.85546875" style="17" customWidth="1"/>
    <col min="2" max="2" width="6.5703125" style="13" customWidth="1"/>
    <col min="3" max="3" width="10.85546875" style="23" customWidth="1"/>
    <col min="4" max="4" width="9.140625" style="23"/>
    <col min="5" max="5" width="12.140625" style="23" customWidth="1"/>
    <col min="6" max="7" width="9.140625" style="23"/>
    <col min="8" max="8" width="10" style="23" customWidth="1"/>
    <col min="9" max="9" width="10.7109375" style="23" customWidth="1"/>
    <col min="10" max="10" width="13.85546875" style="23" customWidth="1"/>
  </cols>
  <sheetData>
    <row r="1" spans="1:10" s="78" customFormat="1" ht="21.75" customHeight="1" x14ac:dyDescent="0.25">
      <c r="A1" s="92"/>
      <c r="B1" s="130" t="s">
        <v>0</v>
      </c>
      <c r="C1" s="130"/>
      <c r="D1" s="130"/>
      <c r="E1" s="130"/>
      <c r="F1" s="130"/>
      <c r="G1" s="130"/>
      <c r="H1" s="130"/>
      <c r="I1" s="130"/>
      <c r="J1" s="130"/>
    </row>
    <row r="2" spans="1:10" s="78" customFormat="1" ht="15.75" x14ac:dyDescent="0.25">
      <c r="A2" s="92"/>
      <c r="B2" s="131" t="s">
        <v>22</v>
      </c>
      <c r="C2" s="131"/>
      <c r="D2" s="131"/>
      <c r="E2" s="131"/>
      <c r="F2" s="131"/>
      <c r="G2" s="131"/>
      <c r="H2" s="131"/>
      <c r="I2" s="131"/>
      <c r="J2" s="131"/>
    </row>
    <row r="3" spans="1:10" s="78" customFormat="1" ht="15.75" x14ac:dyDescent="0.25">
      <c r="A3" s="92"/>
      <c r="B3" s="131" t="s">
        <v>151</v>
      </c>
      <c r="C3" s="131"/>
      <c r="D3" s="131"/>
      <c r="E3" s="131"/>
      <c r="F3" s="131"/>
      <c r="G3" s="131"/>
      <c r="H3" s="131"/>
      <c r="I3" s="131"/>
      <c r="J3" s="131"/>
    </row>
    <row r="4" spans="1:10" s="78" customFormat="1" ht="15.75" x14ac:dyDescent="0.25">
      <c r="A4" s="92"/>
      <c r="B4" s="131" t="s">
        <v>1</v>
      </c>
      <c r="C4" s="131"/>
      <c r="D4" s="131"/>
      <c r="E4" s="131"/>
      <c r="F4" s="131"/>
      <c r="G4" s="131"/>
      <c r="H4" s="131"/>
      <c r="I4" s="131"/>
      <c r="J4" s="131"/>
    </row>
    <row r="5" spans="1:10" s="78" customFormat="1" ht="15.75" x14ac:dyDescent="0.25">
      <c r="A5" s="92"/>
      <c r="B5" s="31" t="s">
        <v>23</v>
      </c>
      <c r="C5" s="39"/>
      <c r="D5" s="110"/>
      <c r="E5" s="110"/>
      <c r="F5" s="110"/>
      <c r="G5" s="110"/>
      <c r="H5" s="110"/>
      <c r="I5" s="110"/>
      <c r="J5" s="110"/>
    </row>
    <row r="6" spans="1:10" s="78" customFormat="1" ht="15.75" x14ac:dyDescent="0.25">
      <c r="A6" s="92"/>
      <c r="B6" s="31"/>
      <c r="C6" s="39"/>
      <c r="D6" s="110"/>
      <c r="E6" s="110"/>
      <c r="F6" s="110"/>
      <c r="G6" s="110"/>
      <c r="H6" s="110"/>
      <c r="I6" s="110"/>
      <c r="J6" s="110"/>
    </row>
    <row r="7" spans="1:10" s="78" customFormat="1" ht="15.75" x14ac:dyDescent="0.25">
      <c r="A7" s="92"/>
      <c r="B7" s="132" t="s">
        <v>24</v>
      </c>
      <c r="C7" s="132"/>
      <c r="D7" s="110"/>
      <c r="E7" s="110"/>
      <c r="F7" s="110"/>
      <c r="G7" s="110"/>
      <c r="H7" s="110"/>
      <c r="I7" s="110"/>
      <c r="J7" s="110"/>
    </row>
    <row r="8" spans="1:10" s="78" customFormat="1" ht="15.75" x14ac:dyDescent="0.25">
      <c r="A8" s="92"/>
      <c r="B8" s="31"/>
      <c r="C8" s="39"/>
      <c r="D8" s="110"/>
      <c r="E8" s="110"/>
      <c r="F8" s="110"/>
      <c r="G8" s="110"/>
      <c r="H8" s="110"/>
      <c r="I8" s="110"/>
      <c r="J8" s="110"/>
    </row>
    <row r="9" spans="1:10" s="78" customFormat="1" ht="15.75" x14ac:dyDescent="0.25">
      <c r="A9" s="92"/>
      <c r="B9" s="132" t="s">
        <v>12</v>
      </c>
      <c r="C9" s="132"/>
      <c r="D9" s="110"/>
      <c r="E9" s="110"/>
      <c r="F9" s="110"/>
      <c r="G9" s="110"/>
      <c r="H9" s="110"/>
      <c r="I9" s="110"/>
      <c r="J9" s="110"/>
    </row>
    <row r="10" spans="1:10" s="78" customFormat="1" ht="15.75" x14ac:dyDescent="0.25">
      <c r="A10" s="92"/>
      <c r="B10" s="31" t="s">
        <v>13</v>
      </c>
      <c r="C10" s="39"/>
      <c r="D10" s="110"/>
      <c r="E10" s="110"/>
      <c r="F10" s="110"/>
      <c r="G10" s="110"/>
      <c r="H10" s="110"/>
      <c r="I10" s="110"/>
      <c r="J10" s="110"/>
    </row>
    <row r="11" spans="1:10" s="78" customFormat="1" ht="15.75" x14ac:dyDescent="0.25">
      <c r="A11" s="92"/>
      <c r="B11" s="31"/>
      <c r="C11" s="39"/>
      <c r="D11" s="110"/>
      <c r="E11" s="110"/>
      <c r="F11" s="110"/>
      <c r="G11" s="110"/>
      <c r="H11" s="110"/>
      <c r="I11" s="110"/>
      <c r="J11" s="110"/>
    </row>
    <row r="12" spans="1:10" s="78" customFormat="1" ht="15.75" x14ac:dyDescent="0.25">
      <c r="A12" s="92"/>
      <c r="B12" s="129" t="s">
        <v>152</v>
      </c>
      <c r="C12" s="129"/>
      <c r="D12" s="129"/>
      <c r="E12" s="129"/>
      <c r="F12" s="129"/>
      <c r="G12" s="129"/>
      <c r="H12" s="129"/>
      <c r="I12" s="129"/>
      <c r="J12" s="129"/>
    </row>
    <row r="13" spans="1:10" s="78" customFormat="1" ht="15.75" x14ac:dyDescent="0.25">
      <c r="A13" s="92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s="78" customFormat="1" ht="16.5" thickBot="1" x14ac:dyDescent="0.3">
      <c r="A14" s="91"/>
      <c r="B14" s="21"/>
      <c r="C14" s="32"/>
      <c r="D14" s="26"/>
      <c r="E14" s="26"/>
      <c r="F14" s="26"/>
      <c r="G14" s="26"/>
      <c r="H14" s="26"/>
      <c r="I14" s="26"/>
    </row>
    <row r="15" spans="1:10" s="22" customFormat="1" ht="15.75" customHeight="1" x14ac:dyDescent="0.25">
      <c r="A15" s="59"/>
      <c r="B15" s="54" t="s">
        <v>2</v>
      </c>
      <c r="C15" s="51" t="s">
        <v>14</v>
      </c>
      <c r="D15" s="27"/>
      <c r="E15" s="27"/>
      <c r="F15" s="27"/>
      <c r="G15" s="28"/>
      <c r="H15" s="29" t="s">
        <v>15</v>
      </c>
      <c r="I15" s="29"/>
      <c r="J15" s="30"/>
    </row>
    <row r="16" spans="1:10" s="22" customFormat="1" ht="81" customHeight="1" x14ac:dyDescent="0.25">
      <c r="A16" s="59"/>
      <c r="B16" s="53"/>
      <c r="C16" s="52" t="s">
        <v>3</v>
      </c>
      <c r="D16" s="10" t="s">
        <v>7</v>
      </c>
      <c r="E16" s="10" t="s">
        <v>8</v>
      </c>
      <c r="F16" s="10" t="s">
        <v>9</v>
      </c>
      <c r="G16" s="10" t="s">
        <v>16</v>
      </c>
      <c r="H16" s="10" t="s">
        <v>4</v>
      </c>
      <c r="I16" s="10" t="s">
        <v>5</v>
      </c>
      <c r="J16" s="8" t="s">
        <v>6</v>
      </c>
    </row>
    <row r="17" spans="1:10" s="22" customFormat="1" ht="15.75" x14ac:dyDescent="0.25">
      <c r="A17" s="114"/>
      <c r="B17" s="109">
        <v>1</v>
      </c>
      <c r="C17" s="107" t="s">
        <v>42</v>
      </c>
      <c r="D17" s="101">
        <v>9</v>
      </c>
      <c r="E17" s="101" t="s">
        <v>127</v>
      </c>
      <c r="F17" s="14">
        <v>475</v>
      </c>
      <c r="G17" s="127">
        <f>F17*100/500</f>
        <v>95</v>
      </c>
      <c r="H17" s="7" t="s">
        <v>130</v>
      </c>
      <c r="I17" s="7" t="s">
        <v>131</v>
      </c>
      <c r="J17" s="7" t="s">
        <v>18</v>
      </c>
    </row>
    <row r="18" spans="1:10" s="22" customFormat="1" ht="15.75" x14ac:dyDescent="0.25">
      <c r="A18" s="100"/>
      <c r="B18" s="109">
        <v>2</v>
      </c>
      <c r="C18" s="107" t="s">
        <v>104</v>
      </c>
      <c r="D18" s="101">
        <v>9</v>
      </c>
      <c r="E18" s="101" t="s">
        <v>127</v>
      </c>
      <c r="F18" s="14">
        <v>415</v>
      </c>
      <c r="G18" s="127">
        <f t="shared" ref="G18:G27" si="0">F18*100/500</f>
        <v>83</v>
      </c>
      <c r="H18" s="7" t="s">
        <v>21</v>
      </c>
      <c r="I18" s="7" t="s">
        <v>133</v>
      </c>
      <c r="J18" s="7" t="s">
        <v>135</v>
      </c>
    </row>
    <row r="19" spans="1:10" s="22" customFormat="1" ht="15.75" x14ac:dyDescent="0.25">
      <c r="A19" s="114"/>
      <c r="B19" s="109">
        <v>3</v>
      </c>
      <c r="C19" s="107" t="s">
        <v>64</v>
      </c>
      <c r="D19" s="101">
        <v>9</v>
      </c>
      <c r="E19" s="101" t="s">
        <v>127</v>
      </c>
      <c r="F19" s="14">
        <v>380</v>
      </c>
      <c r="G19" s="127">
        <f t="shared" si="0"/>
        <v>76</v>
      </c>
      <c r="H19" s="7" t="s">
        <v>21</v>
      </c>
      <c r="I19" s="7" t="s">
        <v>133</v>
      </c>
      <c r="J19" s="7" t="s">
        <v>135</v>
      </c>
    </row>
    <row r="20" spans="1:10" s="22" customFormat="1" ht="15.75" x14ac:dyDescent="0.25">
      <c r="A20" s="114"/>
      <c r="B20" s="109">
        <v>4</v>
      </c>
      <c r="C20" s="107" t="s">
        <v>63</v>
      </c>
      <c r="D20" s="101">
        <v>9</v>
      </c>
      <c r="E20" s="101" t="s">
        <v>127</v>
      </c>
      <c r="F20" s="14">
        <v>375</v>
      </c>
      <c r="G20" s="127">
        <f t="shared" si="0"/>
        <v>75</v>
      </c>
      <c r="H20" s="7" t="s">
        <v>130</v>
      </c>
      <c r="I20" s="7" t="s">
        <v>131</v>
      </c>
      <c r="J20" s="7" t="s">
        <v>18</v>
      </c>
    </row>
    <row r="21" spans="1:10" s="22" customFormat="1" ht="15.75" x14ac:dyDescent="0.25">
      <c r="A21" s="114"/>
      <c r="B21" s="109">
        <v>5</v>
      </c>
      <c r="C21" s="107" t="s">
        <v>65</v>
      </c>
      <c r="D21" s="101">
        <v>9</v>
      </c>
      <c r="E21" s="101" t="s">
        <v>128</v>
      </c>
      <c r="F21" s="14">
        <v>205</v>
      </c>
      <c r="G21" s="127">
        <f t="shared" si="0"/>
        <v>41</v>
      </c>
      <c r="H21" s="7" t="s">
        <v>21</v>
      </c>
      <c r="I21" s="7" t="s">
        <v>133</v>
      </c>
      <c r="J21" s="7" t="s">
        <v>135</v>
      </c>
    </row>
    <row r="22" spans="1:10" s="22" customFormat="1" ht="15.75" x14ac:dyDescent="0.25">
      <c r="A22" s="114"/>
      <c r="B22" s="109">
        <v>6</v>
      </c>
      <c r="C22" s="107" t="s">
        <v>103</v>
      </c>
      <c r="D22" s="101">
        <v>9</v>
      </c>
      <c r="E22" s="101" t="s">
        <v>128</v>
      </c>
      <c r="F22" s="14">
        <v>198</v>
      </c>
      <c r="G22" s="127">
        <f t="shared" si="0"/>
        <v>39.6</v>
      </c>
      <c r="H22" s="7" t="s">
        <v>21</v>
      </c>
      <c r="I22" s="7" t="s">
        <v>133</v>
      </c>
      <c r="J22" s="7" t="s">
        <v>135</v>
      </c>
    </row>
    <row r="23" spans="1:10" s="22" customFormat="1" ht="15.75" x14ac:dyDescent="0.25">
      <c r="A23" s="114"/>
      <c r="B23" s="109">
        <v>7</v>
      </c>
      <c r="C23" s="107" t="s">
        <v>66</v>
      </c>
      <c r="D23" s="101">
        <v>9</v>
      </c>
      <c r="E23" s="101" t="s">
        <v>128</v>
      </c>
      <c r="F23" s="14">
        <v>190</v>
      </c>
      <c r="G23" s="127">
        <f t="shared" si="0"/>
        <v>38</v>
      </c>
      <c r="H23" s="7" t="s">
        <v>21</v>
      </c>
      <c r="I23" s="7" t="s">
        <v>133</v>
      </c>
      <c r="J23" s="7" t="s">
        <v>135</v>
      </c>
    </row>
    <row r="24" spans="1:10" s="22" customFormat="1" ht="15.75" x14ac:dyDescent="0.25">
      <c r="A24" s="113"/>
      <c r="B24" s="109">
        <v>8</v>
      </c>
      <c r="C24" s="107" t="s">
        <v>67</v>
      </c>
      <c r="D24" s="101">
        <v>9</v>
      </c>
      <c r="E24" s="101" t="s">
        <v>128</v>
      </c>
      <c r="F24" s="14">
        <v>143</v>
      </c>
      <c r="G24" s="127">
        <f t="shared" si="0"/>
        <v>28.6</v>
      </c>
      <c r="H24" s="7" t="s">
        <v>130</v>
      </c>
      <c r="I24" s="7" t="s">
        <v>131</v>
      </c>
      <c r="J24" s="7" t="s">
        <v>18</v>
      </c>
    </row>
    <row r="25" spans="1:10" s="22" customFormat="1" ht="15.75" x14ac:dyDescent="0.25">
      <c r="A25" s="83"/>
      <c r="B25" s="109">
        <v>9</v>
      </c>
      <c r="C25" s="107" t="s">
        <v>101</v>
      </c>
      <c r="D25" s="101">
        <v>9</v>
      </c>
      <c r="E25" s="101" t="s">
        <v>128</v>
      </c>
      <c r="F25" s="14">
        <v>121</v>
      </c>
      <c r="G25" s="127">
        <f t="shared" si="0"/>
        <v>24.2</v>
      </c>
      <c r="H25" s="7" t="s">
        <v>21</v>
      </c>
      <c r="I25" s="7" t="s">
        <v>133</v>
      </c>
      <c r="J25" s="7" t="s">
        <v>135</v>
      </c>
    </row>
    <row r="26" spans="1:10" s="22" customFormat="1" ht="15.75" x14ac:dyDescent="0.25">
      <c r="A26" s="111"/>
      <c r="B26" s="109">
        <v>10</v>
      </c>
      <c r="C26" s="107" t="s">
        <v>102</v>
      </c>
      <c r="D26" s="101">
        <v>9</v>
      </c>
      <c r="E26" s="101" t="s">
        <v>128</v>
      </c>
      <c r="F26" s="14">
        <v>0</v>
      </c>
      <c r="G26" s="101">
        <f t="shared" si="0"/>
        <v>0</v>
      </c>
      <c r="H26" s="7" t="s">
        <v>130</v>
      </c>
      <c r="I26" s="7" t="s">
        <v>131</v>
      </c>
      <c r="J26" s="7" t="s">
        <v>18</v>
      </c>
    </row>
    <row r="27" spans="1:10" s="22" customFormat="1" ht="15.75" x14ac:dyDescent="0.25">
      <c r="A27" s="111"/>
      <c r="B27" s="109">
        <v>11</v>
      </c>
      <c r="C27" s="107" t="s">
        <v>105</v>
      </c>
      <c r="D27" s="101">
        <v>9</v>
      </c>
      <c r="E27" s="101" t="s">
        <v>128</v>
      </c>
      <c r="F27" s="14">
        <v>0</v>
      </c>
      <c r="G27" s="101">
        <f t="shared" si="0"/>
        <v>0</v>
      </c>
      <c r="H27" s="7" t="s">
        <v>130</v>
      </c>
      <c r="I27" s="7" t="s">
        <v>131</v>
      </c>
      <c r="J27" s="7" t="s">
        <v>18</v>
      </c>
    </row>
    <row r="28" spans="1:10" x14ac:dyDescent="0.25">
      <c r="B28" s="42"/>
    </row>
    <row r="29" spans="1:10" s="78" customFormat="1" ht="15.75" x14ac:dyDescent="0.25">
      <c r="A29" s="96"/>
      <c r="B29" s="78" t="s">
        <v>158</v>
      </c>
      <c r="C29" s="20"/>
      <c r="D29" s="9"/>
      <c r="F29" s="55"/>
      <c r="G29" s="55"/>
    </row>
    <row r="30" spans="1:10" s="82" customFormat="1" ht="15.75" x14ac:dyDescent="0.25">
      <c r="A30" s="78"/>
      <c r="B30" s="134" t="s">
        <v>17</v>
      </c>
      <c r="C30" s="134"/>
      <c r="D30" s="18"/>
      <c r="F30" s="18"/>
      <c r="G30" s="18"/>
    </row>
    <row r="31" spans="1:10" s="78" customFormat="1" ht="15.75" x14ac:dyDescent="0.25">
      <c r="A31" s="82"/>
      <c r="B31" s="133" t="s">
        <v>159</v>
      </c>
      <c r="C31" s="133"/>
      <c r="D31" s="55"/>
      <c r="F31" s="55"/>
      <c r="G31" s="55"/>
    </row>
    <row r="32" spans="1:10" s="78" customFormat="1" ht="15.75" x14ac:dyDescent="0.25">
      <c r="B32" s="133" t="s">
        <v>160</v>
      </c>
      <c r="C32" s="133"/>
      <c r="D32" s="55"/>
      <c r="F32" s="55"/>
      <c r="G32" s="55"/>
    </row>
    <row r="33" spans="2:7" s="78" customFormat="1" ht="15.75" x14ac:dyDescent="0.25">
      <c r="B33" s="133" t="s">
        <v>161</v>
      </c>
      <c r="C33" s="133"/>
      <c r="D33" s="55"/>
      <c r="F33" s="55"/>
      <c r="G33" s="55"/>
    </row>
    <row r="34" spans="2:7" s="78" customFormat="1" ht="15.75" x14ac:dyDescent="0.25">
      <c r="B34" s="133" t="s">
        <v>162</v>
      </c>
      <c r="C34" s="133"/>
      <c r="D34" s="55"/>
      <c r="F34" s="55"/>
      <c r="G34" s="55"/>
    </row>
    <row r="35" spans="2:7" x14ac:dyDescent="0.25">
      <c r="B35" s="42"/>
    </row>
    <row r="36" spans="2:7" x14ac:dyDescent="0.25">
      <c r="B36" s="42"/>
    </row>
    <row r="37" spans="2:7" x14ac:dyDescent="0.25">
      <c r="B37" s="42"/>
    </row>
    <row r="38" spans="2:7" x14ac:dyDescent="0.25">
      <c r="B38" s="42"/>
    </row>
    <row r="39" spans="2:7" x14ac:dyDescent="0.25">
      <c r="B39" s="42"/>
    </row>
    <row r="40" spans="2:7" x14ac:dyDescent="0.25">
      <c r="B40" s="42"/>
    </row>
    <row r="41" spans="2:7" x14ac:dyDescent="0.25">
      <c r="B41" s="42"/>
    </row>
    <row r="42" spans="2:7" x14ac:dyDescent="0.25">
      <c r="B42" s="42"/>
    </row>
    <row r="43" spans="2:7" x14ac:dyDescent="0.25">
      <c r="B43" s="42"/>
    </row>
    <row r="44" spans="2:7" x14ac:dyDescent="0.25">
      <c r="B44" s="42"/>
    </row>
    <row r="45" spans="2:7" x14ac:dyDescent="0.25">
      <c r="B45" s="42"/>
    </row>
    <row r="46" spans="2:7" x14ac:dyDescent="0.25">
      <c r="B46" s="42"/>
    </row>
    <row r="47" spans="2:7" x14ac:dyDescent="0.25">
      <c r="B47" s="42"/>
    </row>
    <row r="48" spans="2:7" x14ac:dyDescent="0.25">
      <c r="B48" s="42"/>
    </row>
    <row r="49" spans="2:2" x14ac:dyDescent="0.25">
      <c r="B49" s="42"/>
    </row>
    <row r="50" spans="2:2" x14ac:dyDescent="0.25">
      <c r="B50" s="42"/>
    </row>
    <row r="51" spans="2:2" x14ac:dyDescent="0.25">
      <c r="B51" s="42"/>
    </row>
    <row r="52" spans="2:2" x14ac:dyDescent="0.25">
      <c r="B52" s="42"/>
    </row>
    <row r="53" spans="2:2" x14ac:dyDescent="0.25">
      <c r="B53" s="42"/>
    </row>
    <row r="54" spans="2:2" x14ac:dyDescent="0.25">
      <c r="B54" s="42"/>
    </row>
    <row r="55" spans="2:2" x14ac:dyDescent="0.25">
      <c r="B55" s="42"/>
    </row>
    <row r="56" spans="2:2" x14ac:dyDescent="0.25">
      <c r="B56" s="42"/>
    </row>
    <row r="57" spans="2:2" x14ac:dyDescent="0.25">
      <c r="B57" s="42"/>
    </row>
    <row r="58" spans="2:2" x14ac:dyDescent="0.25">
      <c r="B58" s="42"/>
    </row>
    <row r="59" spans="2:2" x14ac:dyDescent="0.25">
      <c r="B59" s="42"/>
    </row>
    <row r="60" spans="2:2" x14ac:dyDescent="0.25">
      <c r="B60" s="42"/>
    </row>
    <row r="61" spans="2:2" x14ac:dyDescent="0.25">
      <c r="B61" s="42"/>
    </row>
    <row r="62" spans="2:2" x14ac:dyDescent="0.25">
      <c r="B62" s="42"/>
    </row>
    <row r="63" spans="2:2" x14ac:dyDescent="0.25">
      <c r="B63" s="42"/>
    </row>
    <row r="64" spans="2:2" x14ac:dyDescent="0.25">
      <c r="B64" s="42"/>
    </row>
    <row r="65" spans="2:2" x14ac:dyDescent="0.25">
      <c r="B65" s="42"/>
    </row>
    <row r="66" spans="2:2" x14ac:dyDescent="0.25">
      <c r="B66" s="42"/>
    </row>
    <row r="67" spans="2:2" x14ac:dyDescent="0.25">
      <c r="B67" s="42"/>
    </row>
    <row r="68" spans="2:2" x14ac:dyDescent="0.25">
      <c r="B68" s="42"/>
    </row>
    <row r="69" spans="2:2" x14ac:dyDescent="0.25">
      <c r="B69" s="42"/>
    </row>
    <row r="70" spans="2:2" x14ac:dyDescent="0.25">
      <c r="B70" s="42"/>
    </row>
    <row r="71" spans="2:2" x14ac:dyDescent="0.25">
      <c r="B71" s="42"/>
    </row>
    <row r="72" spans="2:2" x14ac:dyDescent="0.25">
      <c r="B72" s="42"/>
    </row>
    <row r="73" spans="2:2" x14ac:dyDescent="0.25">
      <c r="B73" s="42"/>
    </row>
    <row r="74" spans="2:2" x14ac:dyDescent="0.25">
      <c r="B74" s="42"/>
    </row>
    <row r="75" spans="2:2" x14ac:dyDescent="0.25">
      <c r="B75" s="42"/>
    </row>
    <row r="76" spans="2:2" x14ac:dyDescent="0.25">
      <c r="B76" s="42"/>
    </row>
    <row r="77" spans="2:2" x14ac:dyDescent="0.25">
      <c r="B77" s="42"/>
    </row>
    <row r="78" spans="2:2" x14ac:dyDescent="0.25">
      <c r="B78" s="42"/>
    </row>
    <row r="79" spans="2:2" x14ac:dyDescent="0.25">
      <c r="B79" s="42"/>
    </row>
    <row r="80" spans="2:2" x14ac:dyDescent="0.25">
      <c r="B80" s="42"/>
    </row>
    <row r="81" spans="2:2" x14ac:dyDescent="0.25">
      <c r="B81" s="42"/>
    </row>
    <row r="82" spans="2:2" x14ac:dyDescent="0.25">
      <c r="B82" s="42"/>
    </row>
    <row r="83" spans="2:2" x14ac:dyDescent="0.25">
      <c r="B83" s="42"/>
    </row>
    <row r="84" spans="2:2" x14ac:dyDescent="0.25">
      <c r="B84" s="42"/>
    </row>
    <row r="85" spans="2:2" x14ac:dyDescent="0.25">
      <c r="B85" s="42"/>
    </row>
    <row r="86" spans="2:2" x14ac:dyDescent="0.25">
      <c r="B86" s="42"/>
    </row>
    <row r="87" spans="2:2" x14ac:dyDescent="0.25">
      <c r="B87" s="42"/>
    </row>
    <row r="88" spans="2:2" x14ac:dyDescent="0.25">
      <c r="B88" s="42"/>
    </row>
    <row r="89" spans="2:2" x14ac:dyDescent="0.25">
      <c r="B89" s="42"/>
    </row>
    <row r="90" spans="2:2" x14ac:dyDescent="0.25">
      <c r="B90" s="42"/>
    </row>
    <row r="91" spans="2:2" x14ac:dyDescent="0.25">
      <c r="B91" s="42"/>
    </row>
    <row r="92" spans="2:2" x14ac:dyDescent="0.25">
      <c r="B92" s="42"/>
    </row>
    <row r="93" spans="2:2" x14ac:dyDescent="0.25">
      <c r="B93" s="42"/>
    </row>
    <row r="94" spans="2:2" x14ac:dyDescent="0.25">
      <c r="B94" s="42"/>
    </row>
    <row r="95" spans="2:2" x14ac:dyDescent="0.25">
      <c r="B95" s="42"/>
    </row>
    <row r="96" spans="2:2" x14ac:dyDescent="0.25">
      <c r="B96" s="42"/>
    </row>
    <row r="97" spans="2:2" x14ac:dyDescent="0.25">
      <c r="B97" s="42"/>
    </row>
    <row r="98" spans="2:2" x14ac:dyDescent="0.25">
      <c r="B98" s="42"/>
    </row>
    <row r="99" spans="2:2" x14ac:dyDescent="0.25">
      <c r="B99" s="42"/>
    </row>
    <row r="100" spans="2:2" x14ac:dyDescent="0.25">
      <c r="B100" s="42"/>
    </row>
    <row r="101" spans="2:2" x14ac:dyDescent="0.25">
      <c r="B101" s="42"/>
    </row>
    <row r="102" spans="2:2" x14ac:dyDescent="0.25">
      <c r="B102" s="42"/>
    </row>
    <row r="103" spans="2:2" x14ac:dyDescent="0.25">
      <c r="B103" s="42"/>
    </row>
    <row r="104" spans="2:2" x14ac:dyDescent="0.25">
      <c r="B104" s="42"/>
    </row>
    <row r="105" spans="2:2" x14ac:dyDescent="0.25">
      <c r="B105" s="42"/>
    </row>
    <row r="106" spans="2:2" x14ac:dyDescent="0.25">
      <c r="B106" s="42"/>
    </row>
    <row r="107" spans="2:2" x14ac:dyDescent="0.25">
      <c r="B107" s="42"/>
    </row>
    <row r="108" spans="2:2" x14ac:dyDescent="0.25">
      <c r="B108" s="42"/>
    </row>
    <row r="109" spans="2:2" x14ac:dyDescent="0.25">
      <c r="B109" s="42"/>
    </row>
    <row r="110" spans="2:2" x14ac:dyDescent="0.25">
      <c r="B110" s="42"/>
    </row>
    <row r="111" spans="2:2" x14ac:dyDescent="0.25">
      <c r="B111" s="42"/>
    </row>
    <row r="112" spans="2:2" x14ac:dyDescent="0.25">
      <c r="B112" s="42"/>
    </row>
    <row r="113" spans="2:2" x14ac:dyDescent="0.25">
      <c r="B113" s="42"/>
    </row>
    <row r="114" spans="2:2" x14ac:dyDescent="0.25">
      <c r="B114" s="42"/>
    </row>
    <row r="115" spans="2:2" x14ac:dyDescent="0.25">
      <c r="B115" s="42"/>
    </row>
    <row r="116" spans="2:2" x14ac:dyDescent="0.25">
      <c r="B116" s="42"/>
    </row>
    <row r="117" spans="2:2" x14ac:dyDescent="0.25">
      <c r="B117" s="42"/>
    </row>
    <row r="118" spans="2:2" x14ac:dyDescent="0.25">
      <c r="B118" s="42"/>
    </row>
    <row r="119" spans="2:2" x14ac:dyDescent="0.25">
      <c r="B119" s="42"/>
    </row>
    <row r="120" spans="2:2" x14ac:dyDescent="0.25">
      <c r="B120" s="42"/>
    </row>
    <row r="121" spans="2:2" x14ac:dyDescent="0.25">
      <c r="B121" s="42"/>
    </row>
  </sheetData>
  <sortState ref="B17:Q27">
    <sortCondition descending="1" ref="F17"/>
  </sortState>
  <mergeCells count="12">
    <mergeCell ref="B1:J1"/>
    <mergeCell ref="B2:J2"/>
    <mergeCell ref="B3:J3"/>
    <mergeCell ref="B4:J4"/>
    <mergeCell ref="B7:C7"/>
    <mergeCell ref="B9:C9"/>
    <mergeCell ref="B12:J13"/>
    <mergeCell ref="B30:C30"/>
    <mergeCell ref="B31:C31"/>
    <mergeCell ref="B32:C32"/>
    <mergeCell ref="B33:C33"/>
    <mergeCell ref="B34:C34"/>
  </mergeCells>
  <pageMargins left="0.23" right="0.16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21" workbookViewId="0">
      <selection activeCell="A37" sqref="A37:XFD42"/>
    </sheetView>
  </sheetViews>
  <sheetFormatPr defaultColWidth="9.140625" defaultRowHeight="15.75" x14ac:dyDescent="0.25"/>
  <cols>
    <col min="1" max="1" width="9.140625" style="4"/>
    <col min="2" max="2" width="6" style="12" customWidth="1"/>
    <col min="3" max="3" width="11.140625" style="20" customWidth="1"/>
    <col min="4" max="4" width="10.28515625" style="1" customWidth="1"/>
    <col min="5" max="5" width="12.5703125" style="1" customWidth="1"/>
    <col min="6" max="6" width="10.42578125" style="1" customWidth="1"/>
    <col min="7" max="7" width="10.28515625" style="1" customWidth="1"/>
    <col min="8" max="8" width="12.5703125" style="1" customWidth="1"/>
    <col min="9" max="9" width="9.140625" style="1"/>
    <col min="10" max="10" width="14" style="1" customWidth="1"/>
    <col min="11" max="16384" width="9.140625" style="1"/>
  </cols>
  <sheetData>
    <row r="1" spans="1:10" s="78" customFormat="1" ht="21.75" customHeight="1" x14ac:dyDescent="0.25">
      <c r="A1" s="92"/>
      <c r="B1" s="130" t="s">
        <v>0</v>
      </c>
      <c r="C1" s="130"/>
      <c r="D1" s="130"/>
      <c r="E1" s="130"/>
      <c r="F1" s="130"/>
      <c r="G1" s="130"/>
      <c r="H1" s="130"/>
      <c r="I1" s="130"/>
      <c r="J1" s="130"/>
    </row>
    <row r="2" spans="1:10" s="78" customFormat="1" x14ac:dyDescent="0.25">
      <c r="A2" s="92"/>
      <c r="B2" s="131" t="s">
        <v>22</v>
      </c>
      <c r="C2" s="131"/>
      <c r="D2" s="131"/>
      <c r="E2" s="131"/>
      <c r="F2" s="131"/>
      <c r="G2" s="131"/>
      <c r="H2" s="131"/>
      <c r="I2" s="131"/>
      <c r="J2" s="131"/>
    </row>
    <row r="3" spans="1:10" s="78" customFormat="1" x14ac:dyDescent="0.25">
      <c r="A3" s="92"/>
      <c r="B3" s="131" t="s">
        <v>150</v>
      </c>
      <c r="C3" s="131"/>
      <c r="D3" s="131"/>
      <c r="E3" s="131"/>
      <c r="F3" s="131"/>
      <c r="G3" s="131"/>
      <c r="H3" s="131"/>
      <c r="I3" s="131"/>
      <c r="J3" s="131"/>
    </row>
    <row r="4" spans="1:10" s="78" customFormat="1" x14ac:dyDescent="0.25">
      <c r="A4" s="92"/>
      <c r="B4" s="131" t="s">
        <v>1</v>
      </c>
      <c r="C4" s="131"/>
      <c r="D4" s="131"/>
      <c r="E4" s="131"/>
      <c r="F4" s="131"/>
      <c r="G4" s="131"/>
      <c r="H4" s="131"/>
      <c r="I4" s="131"/>
      <c r="J4" s="131"/>
    </row>
    <row r="5" spans="1:10" s="78" customFormat="1" x14ac:dyDescent="0.25">
      <c r="A5" s="92"/>
      <c r="B5" s="31" t="s">
        <v>23</v>
      </c>
      <c r="C5" s="39"/>
      <c r="D5" s="110"/>
      <c r="E5" s="110"/>
      <c r="F5" s="110"/>
      <c r="G5" s="110"/>
      <c r="H5" s="110"/>
      <c r="I5" s="110"/>
      <c r="J5" s="110"/>
    </row>
    <row r="6" spans="1:10" s="78" customFormat="1" x14ac:dyDescent="0.25">
      <c r="A6" s="92"/>
      <c r="B6" s="31"/>
      <c r="C6" s="39"/>
      <c r="D6" s="110"/>
      <c r="E6" s="110"/>
      <c r="F6" s="110"/>
      <c r="G6" s="110"/>
      <c r="H6" s="110"/>
      <c r="I6" s="110"/>
      <c r="J6" s="110"/>
    </row>
    <row r="7" spans="1:10" s="78" customFormat="1" x14ac:dyDescent="0.25">
      <c r="A7" s="92"/>
      <c r="B7" s="132" t="s">
        <v>24</v>
      </c>
      <c r="C7" s="132"/>
      <c r="D7" s="110"/>
      <c r="E7" s="110"/>
      <c r="F7" s="110"/>
      <c r="G7" s="110"/>
      <c r="H7" s="110"/>
      <c r="I7" s="110"/>
      <c r="J7" s="110"/>
    </row>
    <row r="8" spans="1:10" s="78" customFormat="1" x14ac:dyDescent="0.25">
      <c r="A8" s="92"/>
      <c r="B8" s="31"/>
      <c r="C8" s="39"/>
      <c r="D8" s="110"/>
      <c r="E8" s="110"/>
      <c r="F8" s="110"/>
      <c r="G8" s="110"/>
      <c r="H8" s="110"/>
      <c r="I8" s="110"/>
      <c r="J8" s="110"/>
    </row>
    <row r="9" spans="1:10" s="78" customFormat="1" x14ac:dyDescent="0.25">
      <c r="A9" s="92"/>
      <c r="B9" s="132" t="s">
        <v>12</v>
      </c>
      <c r="C9" s="132"/>
      <c r="D9" s="110"/>
      <c r="E9" s="110"/>
      <c r="F9" s="110"/>
      <c r="G9" s="110"/>
      <c r="H9" s="110"/>
      <c r="I9" s="110"/>
      <c r="J9" s="110"/>
    </row>
    <row r="10" spans="1:10" s="78" customFormat="1" x14ac:dyDescent="0.25">
      <c r="A10" s="92"/>
      <c r="B10" s="31" t="s">
        <v>13</v>
      </c>
      <c r="C10" s="39"/>
      <c r="D10" s="110"/>
      <c r="E10" s="110"/>
      <c r="F10" s="110"/>
      <c r="G10" s="110"/>
      <c r="H10" s="110"/>
      <c r="I10" s="110"/>
      <c r="J10" s="110"/>
    </row>
    <row r="11" spans="1:10" s="78" customFormat="1" x14ac:dyDescent="0.25">
      <c r="A11" s="92"/>
      <c r="B11" s="31"/>
      <c r="C11" s="39"/>
      <c r="D11" s="110"/>
      <c r="E11" s="110"/>
      <c r="F11" s="110"/>
      <c r="G11" s="110"/>
      <c r="H11" s="110"/>
      <c r="I11" s="110"/>
      <c r="J11" s="110"/>
    </row>
    <row r="12" spans="1:10" s="78" customFormat="1" x14ac:dyDescent="0.25">
      <c r="A12" s="92"/>
      <c r="B12" s="129" t="s">
        <v>149</v>
      </c>
      <c r="C12" s="129"/>
      <c r="D12" s="129"/>
      <c r="E12" s="129"/>
      <c r="F12" s="129"/>
      <c r="G12" s="129"/>
      <c r="H12" s="129"/>
      <c r="I12" s="129"/>
      <c r="J12" s="129"/>
    </row>
    <row r="13" spans="1:10" s="78" customFormat="1" x14ac:dyDescent="0.25">
      <c r="A13" s="92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s="78" customFormat="1" ht="16.5" thickBot="1" x14ac:dyDescent="0.3">
      <c r="A14" s="91"/>
      <c r="B14" s="21"/>
      <c r="C14" s="32"/>
      <c r="D14" s="26"/>
      <c r="E14" s="26"/>
      <c r="F14" s="26"/>
      <c r="G14" s="26"/>
      <c r="H14" s="26"/>
      <c r="I14" s="26"/>
    </row>
    <row r="15" spans="1:10" x14ac:dyDescent="0.25">
      <c r="B15" s="138" t="s">
        <v>2</v>
      </c>
      <c r="C15" s="140" t="s">
        <v>14</v>
      </c>
      <c r="D15" s="141"/>
      <c r="E15" s="141"/>
      <c r="F15" s="141"/>
      <c r="G15" s="142"/>
      <c r="H15" s="136" t="s">
        <v>15</v>
      </c>
      <c r="I15" s="136"/>
      <c r="J15" s="137"/>
    </row>
    <row r="16" spans="1:10" ht="81" customHeight="1" x14ac:dyDescent="0.25">
      <c r="B16" s="139"/>
      <c r="C16" s="19" t="s">
        <v>3</v>
      </c>
      <c r="D16" s="10" t="s">
        <v>7</v>
      </c>
      <c r="E16" s="10" t="s">
        <v>8</v>
      </c>
      <c r="F16" s="10" t="s">
        <v>9</v>
      </c>
      <c r="G16" s="10" t="s">
        <v>16</v>
      </c>
      <c r="H16" s="10" t="s">
        <v>4</v>
      </c>
      <c r="I16" s="10" t="s">
        <v>5</v>
      </c>
      <c r="J16" s="8" t="s">
        <v>6</v>
      </c>
    </row>
    <row r="17" spans="1:10" s="22" customFormat="1" x14ac:dyDescent="0.25">
      <c r="A17" s="59"/>
      <c r="B17" s="15">
        <v>1</v>
      </c>
      <c r="C17" s="75" t="s">
        <v>56</v>
      </c>
      <c r="D17" s="72">
        <v>10</v>
      </c>
      <c r="E17" s="6" t="s">
        <v>127</v>
      </c>
      <c r="F17" s="6">
        <v>377</v>
      </c>
      <c r="G17" s="127">
        <f t="shared" ref="G17:G35" si="0">F17*100/500</f>
        <v>75.400000000000006</v>
      </c>
      <c r="H17" s="7" t="s">
        <v>21</v>
      </c>
      <c r="I17" s="7" t="s">
        <v>133</v>
      </c>
      <c r="J17" s="7" t="s">
        <v>135</v>
      </c>
    </row>
    <row r="18" spans="1:10" x14ac:dyDescent="0.25">
      <c r="A18" s="86"/>
      <c r="B18" s="94">
        <v>2</v>
      </c>
      <c r="C18" s="95" t="s">
        <v>95</v>
      </c>
      <c r="D18" s="101">
        <v>10</v>
      </c>
      <c r="E18" s="6" t="s">
        <v>127</v>
      </c>
      <c r="F18" s="6">
        <v>355</v>
      </c>
      <c r="G18" s="127">
        <f t="shared" si="0"/>
        <v>71</v>
      </c>
      <c r="H18" s="7" t="s">
        <v>136</v>
      </c>
      <c r="I18" s="7" t="s">
        <v>133</v>
      </c>
      <c r="J18" s="7" t="s">
        <v>18</v>
      </c>
    </row>
    <row r="19" spans="1:10" x14ac:dyDescent="0.25">
      <c r="A19" s="86"/>
      <c r="B19" s="94">
        <v>3</v>
      </c>
      <c r="C19" s="95" t="s">
        <v>53</v>
      </c>
      <c r="D19" s="101">
        <v>10</v>
      </c>
      <c r="E19" s="6" t="s">
        <v>127</v>
      </c>
      <c r="F19" s="6">
        <v>350</v>
      </c>
      <c r="G19" s="127">
        <f t="shared" si="0"/>
        <v>70</v>
      </c>
      <c r="H19" s="7" t="s">
        <v>21</v>
      </c>
      <c r="I19" s="7" t="s">
        <v>133</v>
      </c>
      <c r="J19" s="7" t="s">
        <v>135</v>
      </c>
    </row>
    <row r="20" spans="1:10" x14ac:dyDescent="0.25">
      <c r="A20" s="86"/>
      <c r="B20" s="94">
        <v>4</v>
      </c>
      <c r="C20" s="95" t="s">
        <v>93</v>
      </c>
      <c r="D20" s="101">
        <v>10</v>
      </c>
      <c r="E20" s="6" t="s">
        <v>129</v>
      </c>
      <c r="F20" s="6">
        <v>329</v>
      </c>
      <c r="G20" s="127">
        <f t="shared" si="0"/>
        <v>65.8</v>
      </c>
      <c r="H20" s="7" t="s">
        <v>136</v>
      </c>
      <c r="I20" s="7" t="s">
        <v>133</v>
      </c>
      <c r="J20" s="7" t="s">
        <v>18</v>
      </c>
    </row>
    <row r="21" spans="1:10" s="78" customFormat="1" x14ac:dyDescent="0.25">
      <c r="A21" s="86"/>
      <c r="B21" s="94">
        <v>5</v>
      </c>
      <c r="C21" s="95" t="s">
        <v>54</v>
      </c>
      <c r="D21" s="101">
        <v>10</v>
      </c>
      <c r="E21" s="72" t="s">
        <v>129</v>
      </c>
      <c r="F21" s="72">
        <v>294</v>
      </c>
      <c r="G21" s="127">
        <f t="shared" si="0"/>
        <v>58.8</v>
      </c>
      <c r="H21" s="73" t="s">
        <v>136</v>
      </c>
      <c r="I21" s="73" t="s">
        <v>133</v>
      </c>
      <c r="J21" s="73" t="s">
        <v>18</v>
      </c>
    </row>
    <row r="22" spans="1:10" s="22" customFormat="1" x14ac:dyDescent="0.25">
      <c r="A22" s="86"/>
      <c r="B22" s="94">
        <v>6</v>
      </c>
      <c r="C22" s="95" t="s">
        <v>96</v>
      </c>
      <c r="D22" s="101">
        <v>10</v>
      </c>
      <c r="E22" s="6" t="s">
        <v>129</v>
      </c>
      <c r="F22" s="6">
        <v>255</v>
      </c>
      <c r="G22" s="127">
        <f t="shared" si="0"/>
        <v>51</v>
      </c>
      <c r="H22" s="7" t="s">
        <v>136</v>
      </c>
      <c r="I22" s="7" t="s">
        <v>133</v>
      </c>
      <c r="J22" s="7" t="s">
        <v>18</v>
      </c>
    </row>
    <row r="23" spans="1:10" x14ac:dyDescent="0.25">
      <c r="A23" s="86"/>
      <c r="B23" s="94">
        <v>7</v>
      </c>
      <c r="C23" s="95" t="s">
        <v>57</v>
      </c>
      <c r="D23" s="101">
        <v>10</v>
      </c>
      <c r="E23" s="6" t="s">
        <v>128</v>
      </c>
      <c r="F23" s="6">
        <v>238</v>
      </c>
      <c r="G23" s="127">
        <f t="shared" si="0"/>
        <v>47.6</v>
      </c>
      <c r="H23" s="7" t="s">
        <v>136</v>
      </c>
      <c r="I23" s="7" t="s">
        <v>133</v>
      </c>
      <c r="J23" s="7" t="s">
        <v>18</v>
      </c>
    </row>
    <row r="24" spans="1:10" x14ac:dyDescent="0.25">
      <c r="A24" s="86"/>
      <c r="B24" s="94">
        <v>8</v>
      </c>
      <c r="C24" s="95" t="s">
        <v>52</v>
      </c>
      <c r="D24" s="101">
        <v>10</v>
      </c>
      <c r="E24" s="6" t="s">
        <v>128</v>
      </c>
      <c r="F24" s="6">
        <v>235</v>
      </c>
      <c r="G24" s="127">
        <f t="shared" si="0"/>
        <v>47</v>
      </c>
      <c r="H24" s="7" t="s">
        <v>21</v>
      </c>
      <c r="I24" s="7" t="s">
        <v>133</v>
      </c>
      <c r="J24" s="7" t="s">
        <v>135</v>
      </c>
    </row>
    <row r="25" spans="1:10" x14ac:dyDescent="0.25">
      <c r="A25" s="86"/>
      <c r="B25" s="94">
        <v>9</v>
      </c>
      <c r="C25" s="95" t="s">
        <v>51</v>
      </c>
      <c r="D25" s="101">
        <v>10</v>
      </c>
      <c r="E25" s="6" t="s">
        <v>128</v>
      </c>
      <c r="F25" s="6">
        <v>178</v>
      </c>
      <c r="G25" s="127">
        <f t="shared" si="0"/>
        <v>35.6</v>
      </c>
      <c r="H25" s="7" t="s">
        <v>21</v>
      </c>
      <c r="I25" s="7" t="s">
        <v>133</v>
      </c>
      <c r="J25" s="7" t="s">
        <v>135</v>
      </c>
    </row>
    <row r="26" spans="1:10" x14ac:dyDescent="0.25">
      <c r="A26" s="86"/>
      <c r="B26" s="94">
        <v>10</v>
      </c>
      <c r="C26" s="95" t="s">
        <v>59</v>
      </c>
      <c r="D26" s="101">
        <v>10</v>
      </c>
      <c r="E26" s="6" t="s">
        <v>128</v>
      </c>
      <c r="F26" s="6">
        <v>164</v>
      </c>
      <c r="G26" s="127">
        <f t="shared" si="0"/>
        <v>32.799999999999997</v>
      </c>
      <c r="H26" s="7" t="s">
        <v>21</v>
      </c>
      <c r="I26" s="7" t="s">
        <v>133</v>
      </c>
      <c r="J26" s="7" t="s">
        <v>135</v>
      </c>
    </row>
    <row r="27" spans="1:10" x14ac:dyDescent="0.25">
      <c r="A27" s="86"/>
      <c r="B27" s="94">
        <v>11</v>
      </c>
      <c r="C27" s="95" t="s">
        <v>94</v>
      </c>
      <c r="D27" s="101">
        <v>10</v>
      </c>
      <c r="E27" s="6" t="s">
        <v>128</v>
      </c>
      <c r="F27" s="6">
        <v>155</v>
      </c>
      <c r="G27" s="127">
        <f t="shared" si="0"/>
        <v>31</v>
      </c>
      <c r="H27" s="7" t="s">
        <v>136</v>
      </c>
      <c r="I27" s="7" t="s">
        <v>133</v>
      </c>
      <c r="J27" s="7" t="s">
        <v>18</v>
      </c>
    </row>
    <row r="28" spans="1:10" x14ac:dyDescent="0.25">
      <c r="B28" s="94">
        <v>12</v>
      </c>
      <c r="C28" s="95" t="s">
        <v>58</v>
      </c>
      <c r="D28" s="101">
        <v>10</v>
      </c>
      <c r="E28" s="6" t="s">
        <v>128</v>
      </c>
      <c r="F28" s="6">
        <v>150</v>
      </c>
      <c r="G28" s="127">
        <f t="shared" si="0"/>
        <v>30</v>
      </c>
      <c r="H28" s="7" t="s">
        <v>21</v>
      </c>
      <c r="I28" s="7" t="s">
        <v>133</v>
      </c>
      <c r="J28" s="7" t="s">
        <v>135</v>
      </c>
    </row>
    <row r="29" spans="1:10" s="22" customFormat="1" x14ac:dyDescent="0.25">
      <c r="A29" s="88"/>
      <c r="B29" s="94">
        <v>13</v>
      </c>
      <c r="C29" s="95" t="s">
        <v>55</v>
      </c>
      <c r="D29" s="101">
        <v>10</v>
      </c>
      <c r="E29" s="6" t="s">
        <v>128</v>
      </c>
      <c r="F29" s="6">
        <v>138</v>
      </c>
      <c r="G29" s="127">
        <f t="shared" si="0"/>
        <v>27.6</v>
      </c>
      <c r="H29" s="7" t="s">
        <v>21</v>
      </c>
      <c r="I29" s="73" t="s">
        <v>133</v>
      </c>
      <c r="J29" s="7" t="s">
        <v>135</v>
      </c>
    </row>
    <row r="30" spans="1:10" s="22" customFormat="1" x14ac:dyDescent="0.25">
      <c r="A30" s="88"/>
      <c r="B30" s="94">
        <v>14</v>
      </c>
      <c r="C30" s="95" t="s">
        <v>97</v>
      </c>
      <c r="D30" s="101">
        <v>10</v>
      </c>
      <c r="E30" s="6" t="s">
        <v>128</v>
      </c>
      <c r="F30" s="6">
        <v>134</v>
      </c>
      <c r="G30" s="127">
        <f t="shared" si="0"/>
        <v>26.8</v>
      </c>
      <c r="H30" s="7" t="s">
        <v>136</v>
      </c>
      <c r="I30" s="73" t="s">
        <v>133</v>
      </c>
      <c r="J30" s="7" t="s">
        <v>18</v>
      </c>
    </row>
    <row r="31" spans="1:10" x14ac:dyDescent="0.25">
      <c r="A31" s="88"/>
      <c r="B31" s="94">
        <v>15</v>
      </c>
      <c r="C31" s="95" t="s">
        <v>60</v>
      </c>
      <c r="D31" s="101">
        <v>10</v>
      </c>
      <c r="E31" s="6" t="s">
        <v>128</v>
      </c>
      <c r="F31" s="6">
        <v>130</v>
      </c>
      <c r="G31" s="127">
        <f t="shared" si="0"/>
        <v>26</v>
      </c>
      <c r="H31" s="7" t="s">
        <v>136</v>
      </c>
      <c r="I31" s="73" t="s">
        <v>133</v>
      </c>
      <c r="J31" s="73" t="s">
        <v>18</v>
      </c>
    </row>
    <row r="32" spans="1:10" s="22" customFormat="1" x14ac:dyDescent="0.25">
      <c r="A32" s="88"/>
      <c r="B32" s="94">
        <v>16</v>
      </c>
      <c r="C32" s="95" t="s">
        <v>99</v>
      </c>
      <c r="D32" s="101">
        <v>10</v>
      </c>
      <c r="E32" s="6" t="s">
        <v>128</v>
      </c>
      <c r="F32" s="6">
        <v>130</v>
      </c>
      <c r="G32" s="101">
        <f t="shared" si="0"/>
        <v>26</v>
      </c>
      <c r="H32" s="7" t="s">
        <v>136</v>
      </c>
      <c r="I32" s="73" t="s">
        <v>133</v>
      </c>
      <c r="J32" s="73" t="s">
        <v>18</v>
      </c>
    </row>
    <row r="33" spans="1:10" s="22" customFormat="1" x14ac:dyDescent="0.25">
      <c r="A33" s="88"/>
      <c r="B33" s="94">
        <v>17</v>
      </c>
      <c r="C33" s="95" t="s">
        <v>50</v>
      </c>
      <c r="D33" s="101">
        <v>10</v>
      </c>
      <c r="E33" s="6" t="s">
        <v>128</v>
      </c>
      <c r="F33" s="6">
        <v>100</v>
      </c>
      <c r="G33" s="101">
        <f t="shared" si="0"/>
        <v>20</v>
      </c>
      <c r="H33" s="7" t="s">
        <v>21</v>
      </c>
      <c r="I33" s="73" t="s">
        <v>133</v>
      </c>
      <c r="J33" s="7" t="s">
        <v>135</v>
      </c>
    </row>
    <row r="34" spans="1:10" s="22" customFormat="1" x14ac:dyDescent="0.25">
      <c r="A34" s="88"/>
      <c r="B34" s="94">
        <v>18</v>
      </c>
      <c r="C34" s="95" t="s">
        <v>98</v>
      </c>
      <c r="D34" s="101">
        <v>10</v>
      </c>
      <c r="E34" s="6" t="s">
        <v>128</v>
      </c>
      <c r="F34" s="6">
        <v>0</v>
      </c>
      <c r="G34" s="101">
        <f t="shared" si="0"/>
        <v>0</v>
      </c>
      <c r="H34" s="7" t="s">
        <v>136</v>
      </c>
      <c r="I34" s="73" t="s">
        <v>133</v>
      </c>
      <c r="J34" s="7" t="s">
        <v>18</v>
      </c>
    </row>
    <row r="35" spans="1:10" s="11" customFormat="1" x14ac:dyDescent="0.25">
      <c r="A35" s="70"/>
      <c r="B35" s="94">
        <v>19</v>
      </c>
      <c r="C35" s="95" t="s">
        <v>100</v>
      </c>
      <c r="D35" s="101">
        <v>10</v>
      </c>
      <c r="E35" s="6" t="s">
        <v>128</v>
      </c>
      <c r="F35" s="6">
        <v>0</v>
      </c>
      <c r="G35" s="101">
        <f t="shared" si="0"/>
        <v>0</v>
      </c>
      <c r="H35" s="7" t="s">
        <v>136</v>
      </c>
      <c r="I35" s="73" t="s">
        <v>133</v>
      </c>
      <c r="J35" s="73" t="s">
        <v>18</v>
      </c>
    </row>
    <row r="37" spans="1:10" s="78" customFormat="1" x14ac:dyDescent="0.25">
      <c r="A37" s="96"/>
      <c r="B37" s="78" t="s">
        <v>158</v>
      </c>
      <c r="C37" s="20"/>
      <c r="D37" s="9"/>
      <c r="F37" s="55"/>
      <c r="G37" s="55"/>
    </row>
    <row r="38" spans="1:10" s="82" customFormat="1" x14ac:dyDescent="0.25">
      <c r="A38" s="78"/>
      <c r="B38" s="134" t="s">
        <v>17</v>
      </c>
      <c r="C38" s="134"/>
      <c r="D38" s="18"/>
      <c r="F38" s="18"/>
      <c r="G38" s="18"/>
    </row>
    <row r="39" spans="1:10" s="78" customFormat="1" x14ac:dyDescent="0.25">
      <c r="A39" s="82"/>
      <c r="B39" s="133" t="s">
        <v>159</v>
      </c>
      <c r="C39" s="133"/>
      <c r="D39" s="55"/>
      <c r="F39" s="55"/>
      <c r="G39" s="55"/>
    </row>
    <row r="40" spans="1:10" s="78" customFormat="1" x14ac:dyDescent="0.25">
      <c r="B40" s="133" t="s">
        <v>160</v>
      </c>
      <c r="C40" s="133"/>
      <c r="D40" s="55"/>
      <c r="F40" s="55"/>
      <c r="G40" s="55"/>
    </row>
    <row r="41" spans="1:10" s="78" customFormat="1" x14ac:dyDescent="0.25">
      <c r="B41" s="133" t="s">
        <v>161</v>
      </c>
      <c r="C41" s="133"/>
      <c r="D41" s="55"/>
      <c r="F41" s="55"/>
      <c r="G41" s="55"/>
    </row>
    <row r="42" spans="1:10" s="78" customFormat="1" x14ac:dyDescent="0.25">
      <c r="B42" s="133" t="s">
        <v>162</v>
      </c>
      <c r="C42" s="133"/>
      <c r="D42" s="55"/>
      <c r="F42" s="55"/>
      <c r="G42" s="55"/>
    </row>
  </sheetData>
  <sortState ref="C17:Q35">
    <sortCondition descending="1" ref="F17:F35"/>
  </sortState>
  <mergeCells count="15">
    <mergeCell ref="B38:C38"/>
    <mergeCell ref="B39:C39"/>
    <mergeCell ref="B40:C40"/>
    <mergeCell ref="B41:C41"/>
    <mergeCell ref="B42:C42"/>
    <mergeCell ref="B1:J1"/>
    <mergeCell ref="B2:J2"/>
    <mergeCell ref="B3:J3"/>
    <mergeCell ref="B4:J4"/>
    <mergeCell ref="H15:J15"/>
    <mergeCell ref="B9:C9"/>
    <mergeCell ref="B7:C7"/>
    <mergeCell ref="B15:B16"/>
    <mergeCell ref="C15:G15"/>
    <mergeCell ref="B12:J1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B21" workbookViewId="0">
      <selection activeCell="P48" sqref="P48"/>
    </sheetView>
  </sheetViews>
  <sheetFormatPr defaultRowHeight="15" x14ac:dyDescent="0.25"/>
  <cols>
    <col min="1" max="1" width="9.140625" style="81"/>
    <col min="2" max="2" width="9.140625" style="76"/>
    <col min="3" max="3" width="13.140625" style="90" customWidth="1"/>
    <col min="4" max="4" width="9.140625" style="81"/>
    <col min="5" max="5" width="10.7109375" style="76" customWidth="1"/>
    <col min="6" max="6" width="11.140625" style="81" customWidth="1"/>
    <col min="7" max="7" width="11" style="81" customWidth="1"/>
    <col min="8" max="8" width="12.42578125" style="76" customWidth="1"/>
    <col min="9" max="9" width="12.5703125" style="76" customWidth="1"/>
    <col min="10" max="10" width="13.28515625" style="76" customWidth="1"/>
  </cols>
  <sheetData>
    <row r="1" spans="1:10" s="78" customFormat="1" ht="21.75" customHeight="1" x14ac:dyDescent="0.25">
      <c r="A1" s="92"/>
      <c r="B1" s="130" t="s">
        <v>0</v>
      </c>
      <c r="C1" s="130"/>
      <c r="D1" s="130"/>
      <c r="E1" s="130"/>
      <c r="F1" s="130"/>
      <c r="G1" s="130"/>
      <c r="H1" s="130"/>
      <c r="I1" s="130"/>
      <c r="J1" s="130"/>
    </row>
    <row r="2" spans="1:10" s="78" customFormat="1" ht="15.75" x14ac:dyDescent="0.25">
      <c r="A2" s="92"/>
      <c r="B2" s="131" t="s">
        <v>22</v>
      </c>
      <c r="C2" s="131"/>
      <c r="D2" s="131"/>
      <c r="E2" s="131"/>
      <c r="F2" s="131"/>
      <c r="G2" s="131"/>
      <c r="H2" s="131"/>
      <c r="I2" s="131"/>
      <c r="J2" s="131"/>
    </row>
    <row r="3" spans="1:10" s="78" customFormat="1" ht="15.75" x14ac:dyDescent="0.25">
      <c r="A3" s="92"/>
      <c r="B3" s="131" t="s">
        <v>148</v>
      </c>
      <c r="C3" s="131"/>
      <c r="D3" s="131"/>
      <c r="E3" s="131"/>
      <c r="F3" s="131"/>
      <c r="G3" s="131"/>
      <c r="H3" s="131"/>
      <c r="I3" s="131"/>
      <c r="J3" s="131"/>
    </row>
    <row r="4" spans="1:10" s="78" customFormat="1" ht="15.75" x14ac:dyDescent="0.25">
      <c r="A4" s="92"/>
      <c r="B4" s="131" t="s">
        <v>1</v>
      </c>
      <c r="C4" s="131"/>
      <c r="D4" s="131"/>
      <c r="E4" s="131"/>
      <c r="F4" s="131"/>
      <c r="G4" s="131"/>
      <c r="H4" s="131"/>
      <c r="I4" s="131"/>
      <c r="J4" s="131"/>
    </row>
    <row r="5" spans="1:10" s="78" customFormat="1" ht="15.75" x14ac:dyDescent="0.25">
      <c r="A5" s="92"/>
      <c r="B5" s="31" t="s">
        <v>23</v>
      </c>
      <c r="C5" s="39"/>
      <c r="D5" s="108"/>
      <c r="E5" s="108"/>
      <c r="F5" s="116"/>
      <c r="G5" s="116"/>
      <c r="H5" s="108"/>
      <c r="I5" s="108"/>
      <c r="J5" s="108"/>
    </row>
    <row r="6" spans="1:10" s="78" customFormat="1" ht="15.75" x14ac:dyDescent="0.25">
      <c r="A6" s="92"/>
      <c r="B6" s="31"/>
      <c r="C6" s="39"/>
      <c r="D6" s="108"/>
      <c r="E6" s="108"/>
      <c r="F6" s="116"/>
      <c r="G6" s="116"/>
      <c r="H6" s="108"/>
      <c r="I6" s="108"/>
      <c r="J6" s="108"/>
    </row>
    <row r="7" spans="1:10" s="78" customFormat="1" ht="15.75" x14ac:dyDescent="0.25">
      <c r="A7" s="92"/>
      <c r="B7" s="132" t="s">
        <v>24</v>
      </c>
      <c r="C7" s="132"/>
      <c r="D7" s="108"/>
      <c r="E7" s="108"/>
      <c r="F7" s="116"/>
      <c r="G7" s="116"/>
      <c r="H7" s="108"/>
      <c r="I7" s="108"/>
      <c r="J7" s="108"/>
    </row>
    <row r="8" spans="1:10" s="78" customFormat="1" ht="15.75" x14ac:dyDescent="0.25">
      <c r="A8" s="92"/>
      <c r="B8" s="31"/>
      <c r="C8" s="39"/>
      <c r="D8" s="108"/>
      <c r="E8" s="108"/>
      <c r="F8" s="116"/>
      <c r="G8" s="116"/>
      <c r="H8" s="108"/>
      <c r="I8" s="108"/>
      <c r="J8" s="108"/>
    </row>
    <row r="9" spans="1:10" s="78" customFormat="1" ht="15.75" x14ac:dyDescent="0.25">
      <c r="A9" s="92"/>
      <c r="B9" s="132" t="s">
        <v>12</v>
      </c>
      <c r="C9" s="132"/>
      <c r="D9" s="108"/>
      <c r="E9" s="108"/>
      <c r="F9" s="116"/>
      <c r="G9" s="116"/>
      <c r="H9" s="108"/>
      <c r="I9" s="108"/>
      <c r="J9" s="108"/>
    </row>
    <row r="10" spans="1:10" s="78" customFormat="1" ht="15.75" x14ac:dyDescent="0.25">
      <c r="A10" s="92"/>
      <c r="B10" s="31" t="s">
        <v>13</v>
      </c>
      <c r="C10" s="39"/>
      <c r="D10" s="108"/>
      <c r="E10" s="108"/>
      <c r="F10" s="116"/>
      <c r="G10" s="116"/>
      <c r="H10" s="108"/>
      <c r="I10" s="108"/>
      <c r="J10" s="108"/>
    </row>
    <row r="11" spans="1:10" s="78" customFormat="1" ht="15.75" x14ac:dyDescent="0.25">
      <c r="A11" s="92"/>
      <c r="B11" s="31"/>
      <c r="C11" s="39"/>
      <c r="D11" s="108"/>
      <c r="E11" s="108"/>
      <c r="F11" s="116"/>
      <c r="G11" s="116"/>
      <c r="H11" s="108"/>
      <c r="I11" s="108"/>
      <c r="J11" s="108"/>
    </row>
    <row r="12" spans="1:10" s="78" customFormat="1" ht="15.75" x14ac:dyDescent="0.25">
      <c r="A12" s="92"/>
      <c r="B12" s="129" t="s">
        <v>134</v>
      </c>
      <c r="C12" s="129"/>
      <c r="D12" s="129"/>
      <c r="E12" s="129"/>
      <c r="F12" s="129"/>
      <c r="G12" s="129"/>
      <c r="H12" s="129"/>
      <c r="I12" s="129"/>
      <c r="J12" s="129"/>
    </row>
    <row r="13" spans="1:10" s="78" customFormat="1" ht="15.75" x14ac:dyDescent="0.25">
      <c r="A13" s="92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s="78" customFormat="1" ht="16.5" thickBot="1" x14ac:dyDescent="0.3">
      <c r="A14" s="91"/>
      <c r="B14" s="21"/>
      <c r="C14" s="32"/>
      <c r="D14" s="26"/>
      <c r="E14" s="26"/>
      <c r="F14" s="91"/>
      <c r="G14" s="91"/>
      <c r="H14" s="26"/>
      <c r="I14" s="26"/>
    </row>
    <row r="15" spans="1:10" x14ac:dyDescent="0.25">
      <c r="A15" s="77"/>
      <c r="B15" s="44" t="s">
        <v>2</v>
      </c>
      <c r="C15" s="89"/>
      <c r="D15" s="58"/>
      <c r="E15" s="46"/>
      <c r="F15" s="58"/>
      <c r="G15" s="125"/>
      <c r="H15" s="48" t="s">
        <v>15</v>
      </c>
      <c r="I15" s="46"/>
      <c r="J15" s="49"/>
    </row>
    <row r="16" spans="1:10" ht="75" x14ac:dyDescent="0.25">
      <c r="A16" s="79"/>
      <c r="B16" s="34"/>
      <c r="C16" s="35" t="s">
        <v>3</v>
      </c>
      <c r="D16" s="36" t="s">
        <v>7</v>
      </c>
      <c r="E16" s="36" t="s">
        <v>8</v>
      </c>
      <c r="F16" s="36" t="s">
        <v>9</v>
      </c>
      <c r="G16" s="36" t="s">
        <v>16</v>
      </c>
      <c r="H16" s="36" t="s">
        <v>4</v>
      </c>
      <c r="I16" s="36" t="s">
        <v>5</v>
      </c>
      <c r="J16" s="37" t="s">
        <v>6</v>
      </c>
    </row>
    <row r="17" spans="1:10" x14ac:dyDescent="0.25">
      <c r="A17" s="84"/>
      <c r="B17" s="106">
        <v>1</v>
      </c>
      <c r="C17" s="107" t="s">
        <v>27</v>
      </c>
      <c r="D17" s="106">
        <v>11</v>
      </c>
      <c r="E17" s="85" t="s">
        <v>127</v>
      </c>
      <c r="F17" s="106">
        <v>500</v>
      </c>
      <c r="G17" s="106">
        <f t="shared" ref="G17:G30" si="0">(F17*100)/500</f>
        <v>100</v>
      </c>
      <c r="H17" s="85" t="s">
        <v>130</v>
      </c>
      <c r="I17" s="85" t="s">
        <v>131</v>
      </c>
      <c r="J17" s="85" t="s">
        <v>18</v>
      </c>
    </row>
    <row r="18" spans="1:10" x14ac:dyDescent="0.25">
      <c r="A18" s="84"/>
      <c r="B18" s="106">
        <v>2</v>
      </c>
      <c r="C18" s="107" t="s">
        <v>29</v>
      </c>
      <c r="D18" s="106">
        <v>11</v>
      </c>
      <c r="E18" s="85" t="s">
        <v>127</v>
      </c>
      <c r="F18" s="106">
        <v>500</v>
      </c>
      <c r="G18" s="106">
        <f t="shared" si="0"/>
        <v>100</v>
      </c>
      <c r="H18" s="85" t="s">
        <v>132</v>
      </c>
      <c r="I18" s="85" t="s">
        <v>133</v>
      </c>
      <c r="J18" s="85" t="s">
        <v>18</v>
      </c>
    </row>
    <row r="19" spans="1:10" x14ac:dyDescent="0.25">
      <c r="A19" s="84"/>
      <c r="B19" s="106">
        <v>3</v>
      </c>
      <c r="C19" s="107" t="s">
        <v>25</v>
      </c>
      <c r="D19" s="106">
        <v>11</v>
      </c>
      <c r="E19" s="85" t="s">
        <v>127</v>
      </c>
      <c r="F19" s="106">
        <v>413</v>
      </c>
      <c r="G19" s="94">
        <f t="shared" si="0"/>
        <v>82.6</v>
      </c>
      <c r="H19" s="85" t="s">
        <v>132</v>
      </c>
      <c r="I19" s="85" t="s">
        <v>133</v>
      </c>
      <c r="J19" s="85" t="s">
        <v>18</v>
      </c>
    </row>
    <row r="20" spans="1:10" x14ac:dyDescent="0.25">
      <c r="A20" s="84"/>
      <c r="B20" s="106">
        <v>4</v>
      </c>
      <c r="C20" s="107" t="s">
        <v>38</v>
      </c>
      <c r="D20" s="106">
        <v>11</v>
      </c>
      <c r="E20" s="85" t="s">
        <v>129</v>
      </c>
      <c r="F20" s="106">
        <v>288</v>
      </c>
      <c r="G20" s="94">
        <f t="shared" si="0"/>
        <v>57.6</v>
      </c>
      <c r="H20" s="85" t="s">
        <v>132</v>
      </c>
      <c r="I20" s="85" t="s">
        <v>133</v>
      </c>
      <c r="J20" s="85" t="s">
        <v>18</v>
      </c>
    </row>
    <row r="21" spans="1:10" x14ac:dyDescent="0.25">
      <c r="A21" s="84"/>
      <c r="B21" s="106">
        <v>5</v>
      </c>
      <c r="C21" s="107" t="s">
        <v>37</v>
      </c>
      <c r="D21" s="106">
        <v>11</v>
      </c>
      <c r="E21" s="85" t="s">
        <v>129</v>
      </c>
      <c r="F21" s="106">
        <v>259</v>
      </c>
      <c r="G21" s="94">
        <f t="shared" si="0"/>
        <v>51.8</v>
      </c>
      <c r="H21" s="85" t="s">
        <v>132</v>
      </c>
      <c r="I21" s="85" t="s">
        <v>133</v>
      </c>
      <c r="J21" s="85" t="s">
        <v>18</v>
      </c>
    </row>
    <row r="22" spans="1:10" x14ac:dyDescent="0.25">
      <c r="A22" s="84"/>
      <c r="B22" s="106">
        <v>6</v>
      </c>
      <c r="C22" s="107" t="s">
        <v>39</v>
      </c>
      <c r="D22" s="106">
        <v>11</v>
      </c>
      <c r="E22" s="85" t="s">
        <v>128</v>
      </c>
      <c r="F22" s="106">
        <v>206</v>
      </c>
      <c r="G22" s="94">
        <f t="shared" si="0"/>
        <v>41.2</v>
      </c>
      <c r="H22" s="85" t="s">
        <v>132</v>
      </c>
      <c r="I22" s="85" t="s">
        <v>133</v>
      </c>
      <c r="J22" s="85" t="s">
        <v>18</v>
      </c>
    </row>
    <row r="23" spans="1:10" x14ac:dyDescent="0.25">
      <c r="A23" s="84"/>
      <c r="B23" s="106">
        <v>7</v>
      </c>
      <c r="C23" s="107" t="s">
        <v>40</v>
      </c>
      <c r="D23" s="106">
        <v>11</v>
      </c>
      <c r="E23" s="85" t="s">
        <v>128</v>
      </c>
      <c r="F23" s="106">
        <v>194</v>
      </c>
      <c r="G23" s="94">
        <f t="shared" si="0"/>
        <v>38.799999999999997</v>
      </c>
      <c r="H23" s="85" t="s">
        <v>132</v>
      </c>
      <c r="I23" s="85" t="s">
        <v>133</v>
      </c>
      <c r="J23" s="85" t="s">
        <v>18</v>
      </c>
    </row>
    <row r="24" spans="1:10" x14ac:dyDescent="0.25">
      <c r="A24" s="84"/>
      <c r="B24" s="106">
        <v>8</v>
      </c>
      <c r="C24" s="107" t="s">
        <v>36</v>
      </c>
      <c r="D24" s="106">
        <v>11</v>
      </c>
      <c r="E24" s="85" t="s">
        <v>128</v>
      </c>
      <c r="F24" s="106">
        <v>168</v>
      </c>
      <c r="G24" s="94">
        <f t="shared" si="0"/>
        <v>33.6</v>
      </c>
      <c r="H24" s="85" t="s">
        <v>132</v>
      </c>
      <c r="I24" s="85" t="s">
        <v>133</v>
      </c>
      <c r="J24" s="85" t="s">
        <v>18</v>
      </c>
    </row>
    <row r="25" spans="1:10" x14ac:dyDescent="0.25">
      <c r="A25" s="84"/>
      <c r="B25" s="106">
        <v>9</v>
      </c>
      <c r="C25" s="107" t="s">
        <v>26</v>
      </c>
      <c r="D25" s="106">
        <v>11</v>
      </c>
      <c r="E25" s="85" t="s">
        <v>128</v>
      </c>
      <c r="F25" s="106">
        <v>123</v>
      </c>
      <c r="G25" s="94">
        <f t="shared" si="0"/>
        <v>24.6</v>
      </c>
      <c r="H25" s="85" t="s">
        <v>130</v>
      </c>
      <c r="I25" s="85" t="s">
        <v>131</v>
      </c>
      <c r="J25" s="85" t="s">
        <v>18</v>
      </c>
    </row>
    <row r="26" spans="1:10" x14ac:dyDescent="0.25">
      <c r="A26" s="106"/>
      <c r="B26" s="106">
        <v>10</v>
      </c>
      <c r="C26" s="107" t="s">
        <v>30</v>
      </c>
      <c r="D26" s="106">
        <v>11</v>
      </c>
      <c r="E26" s="85" t="s">
        <v>128</v>
      </c>
      <c r="F26" s="106">
        <v>83</v>
      </c>
      <c r="G26" s="94">
        <f t="shared" si="0"/>
        <v>16.600000000000001</v>
      </c>
      <c r="H26" s="85" t="s">
        <v>132</v>
      </c>
      <c r="I26" s="85" t="s">
        <v>133</v>
      </c>
      <c r="J26" s="85" t="s">
        <v>18</v>
      </c>
    </row>
    <row r="27" spans="1:10" x14ac:dyDescent="0.25">
      <c r="A27" s="106"/>
      <c r="B27" s="106">
        <v>11</v>
      </c>
      <c r="C27" s="107" t="s">
        <v>28</v>
      </c>
      <c r="D27" s="106">
        <v>11</v>
      </c>
      <c r="E27" s="85" t="s">
        <v>128</v>
      </c>
      <c r="F27" s="106">
        <v>0</v>
      </c>
      <c r="G27" s="106">
        <f t="shared" si="0"/>
        <v>0</v>
      </c>
      <c r="H27" s="85" t="s">
        <v>130</v>
      </c>
      <c r="I27" s="85" t="s">
        <v>131</v>
      </c>
      <c r="J27" s="85" t="s">
        <v>18</v>
      </c>
    </row>
    <row r="28" spans="1:10" x14ac:dyDescent="0.25">
      <c r="A28" s="106"/>
      <c r="B28" s="106">
        <v>12</v>
      </c>
      <c r="C28" s="107" t="s">
        <v>31</v>
      </c>
      <c r="D28" s="106">
        <v>11</v>
      </c>
      <c r="E28" s="85" t="s">
        <v>128</v>
      </c>
      <c r="F28" s="106">
        <v>0</v>
      </c>
      <c r="G28" s="106">
        <f t="shared" si="0"/>
        <v>0</v>
      </c>
      <c r="H28" s="85" t="s">
        <v>130</v>
      </c>
      <c r="I28" s="85" t="s">
        <v>131</v>
      </c>
      <c r="J28" s="85" t="s">
        <v>18</v>
      </c>
    </row>
    <row r="29" spans="1:10" x14ac:dyDescent="0.25">
      <c r="A29" s="106"/>
      <c r="B29" s="106">
        <v>13</v>
      </c>
      <c r="C29" s="107" t="s">
        <v>32</v>
      </c>
      <c r="D29" s="106">
        <v>11</v>
      </c>
      <c r="E29" s="85" t="s">
        <v>128</v>
      </c>
      <c r="F29" s="106">
        <v>0</v>
      </c>
      <c r="G29" s="106">
        <f t="shared" si="0"/>
        <v>0</v>
      </c>
      <c r="H29" s="85" t="s">
        <v>130</v>
      </c>
      <c r="I29" s="85" t="s">
        <v>131</v>
      </c>
      <c r="J29" s="85" t="s">
        <v>18</v>
      </c>
    </row>
    <row r="30" spans="1:10" x14ac:dyDescent="0.25">
      <c r="A30" s="106"/>
      <c r="B30" s="106">
        <v>14</v>
      </c>
      <c r="C30" s="107" t="s">
        <v>41</v>
      </c>
      <c r="D30" s="106">
        <v>11</v>
      </c>
      <c r="E30" s="85" t="s">
        <v>128</v>
      </c>
      <c r="F30" s="106">
        <v>0</v>
      </c>
      <c r="G30" s="106">
        <f t="shared" si="0"/>
        <v>0</v>
      </c>
      <c r="H30" s="85" t="s">
        <v>132</v>
      </c>
      <c r="I30" s="85" t="s">
        <v>133</v>
      </c>
      <c r="J30" s="85" t="s">
        <v>18</v>
      </c>
    </row>
    <row r="31" spans="1:10" x14ac:dyDescent="0.25">
      <c r="A31" s="84"/>
      <c r="B31" s="84"/>
      <c r="C31" s="74"/>
      <c r="D31" s="71"/>
      <c r="E31" s="85"/>
      <c r="F31" s="106"/>
      <c r="G31" s="106"/>
      <c r="H31" s="16"/>
      <c r="I31" s="16"/>
      <c r="J31" s="16"/>
    </row>
    <row r="32" spans="1:10" x14ac:dyDescent="0.25">
      <c r="A32" s="84"/>
      <c r="B32" s="84" t="s">
        <v>158</v>
      </c>
      <c r="C32" s="74"/>
      <c r="D32" s="71"/>
      <c r="E32" s="85"/>
      <c r="F32" s="106"/>
      <c r="G32" s="106"/>
      <c r="H32" s="16"/>
      <c r="I32" s="16"/>
      <c r="J32" s="16"/>
    </row>
    <row r="33" spans="1:10" x14ac:dyDescent="0.25">
      <c r="A33" s="84"/>
      <c r="B33" s="84" t="s">
        <v>17</v>
      </c>
      <c r="C33" s="74"/>
      <c r="D33" s="71"/>
      <c r="E33" s="85"/>
      <c r="F33" s="106"/>
      <c r="G33" s="106"/>
      <c r="H33" s="16"/>
      <c r="I33" s="16"/>
      <c r="J33" s="16"/>
    </row>
    <row r="34" spans="1:10" x14ac:dyDescent="0.25">
      <c r="A34" s="84"/>
      <c r="B34" s="84" t="s">
        <v>159</v>
      </c>
      <c r="C34" s="74"/>
      <c r="D34" s="71"/>
      <c r="E34" s="85"/>
      <c r="F34" s="106"/>
      <c r="G34" s="106"/>
      <c r="H34" s="16"/>
      <c r="I34" s="16"/>
      <c r="J34" s="16"/>
    </row>
    <row r="35" spans="1:10" x14ac:dyDescent="0.25">
      <c r="A35" s="84"/>
      <c r="B35" s="84" t="s">
        <v>160</v>
      </c>
      <c r="C35" s="74"/>
      <c r="D35" s="71"/>
      <c r="E35" s="85"/>
      <c r="F35" s="106"/>
      <c r="G35" s="106"/>
      <c r="H35" s="16"/>
      <c r="I35" s="16"/>
      <c r="J35" s="16"/>
    </row>
    <row r="36" spans="1:10" x14ac:dyDescent="0.25">
      <c r="A36" s="84"/>
      <c r="B36" s="84" t="s">
        <v>161</v>
      </c>
      <c r="C36" s="74"/>
      <c r="D36" s="71"/>
      <c r="E36" s="85"/>
      <c r="F36" s="106"/>
      <c r="G36" s="106"/>
      <c r="H36" s="16"/>
      <c r="I36" s="16"/>
      <c r="J36" s="16"/>
    </row>
    <row r="37" spans="1:10" x14ac:dyDescent="0.25">
      <c r="A37" s="84"/>
      <c r="B37" s="84" t="s">
        <v>162</v>
      </c>
      <c r="C37" s="74"/>
      <c r="D37" s="71"/>
      <c r="E37" s="85"/>
      <c r="F37" s="106"/>
      <c r="G37" s="106"/>
      <c r="H37" s="16"/>
      <c r="I37" s="16"/>
      <c r="J37" s="16"/>
    </row>
    <row r="38" spans="1:10" x14ac:dyDescent="0.25">
      <c r="A38" s="84"/>
      <c r="B38" s="84"/>
      <c r="C38" s="74"/>
      <c r="D38" s="71"/>
      <c r="E38" s="85"/>
      <c r="F38" s="106"/>
      <c r="G38" s="106"/>
      <c r="H38" s="16"/>
      <c r="I38" s="16"/>
      <c r="J38" s="16"/>
    </row>
    <row r="39" spans="1:10" x14ac:dyDescent="0.25">
      <c r="A39" s="84"/>
      <c r="B39" s="84"/>
      <c r="C39" s="74"/>
      <c r="D39" s="71"/>
      <c r="E39" s="85"/>
      <c r="F39" s="106"/>
      <c r="G39" s="106"/>
      <c r="H39" s="16"/>
      <c r="I39" s="16"/>
      <c r="J39" s="16"/>
    </row>
    <row r="40" spans="1:10" x14ac:dyDescent="0.25">
      <c r="A40" s="84"/>
      <c r="B40" s="84"/>
      <c r="C40" s="74"/>
      <c r="D40" s="71"/>
      <c r="E40" s="85"/>
      <c r="F40" s="106"/>
      <c r="G40" s="106"/>
      <c r="H40" s="16"/>
      <c r="I40" s="16"/>
      <c r="J40" s="16"/>
    </row>
    <row r="41" spans="1:10" x14ac:dyDescent="0.25">
      <c r="A41" s="84"/>
      <c r="B41" s="84"/>
      <c r="C41" s="74"/>
      <c r="D41" s="71"/>
      <c r="E41" s="85"/>
      <c r="F41" s="106"/>
      <c r="G41" s="106"/>
      <c r="H41" s="16"/>
      <c r="I41" s="16"/>
      <c r="J41" s="16"/>
    </row>
    <row r="42" spans="1:10" x14ac:dyDescent="0.25">
      <c r="A42" s="84"/>
      <c r="B42" s="84"/>
      <c r="C42" s="74"/>
      <c r="D42" s="71"/>
      <c r="E42" s="85"/>
      <c r="F42" s="106"/>
      <c r="G42" s="106"/>
      <c r="H42" s="16"/>
      <c r="I42" s="16"/>
      <c r="J42" s="16"/>
    </row>
    <row r="43" spans="1:10" x14ac:dyDescent="0.25">
      <c r="A43" s="84"/>
      <c r="B43" s="84"/>
      <c r="C43" s="74"/>
      <c r="D43" s="71"/>
      <c r="E43" s="85"/>
      <c r="F43" s="106"/>
      <c r="G43" s="106"/>
      <c r="H43" s="16"/>
      <c r="I43" s="16"/>
      <c r="J43" s="16"/>
    </row>
    <row r="44" spans="1:10" x14ac:dyDescent="0.25">
      <c r="A44" s="84"/>
      <c r="B44" s="84"/>
      <c r="C44" s="74"/>
      <c r="D44" s="71"/>
      <c r="E44" s="85"/>
      <c r="F44" s="106"/>
      <c r="G44" s="106"/>
      <c r="H44" s="16"/>
      <c r="I44" s="16"/>
      <c r="J44" s="16"/>
    </row>
    <row r="45" spans="1:10" x14ac:dyDescent="0.25">
      <c r="A45" s="84"/>
      <c r="B45" s="84"/>
      <c r="C45" s="74"/>
      <c r="D45" s="71"/>
      <c r="E45" s="85"/>
      <c r="F45" s="106"/>
      <c r="G45" s="106"/>
      <c r="H45" s="16"/>
      <c r="I45" s="16"/>
      <c r="J45" s="16"/>
    </row>
    <row r="46" spans="1:10" x14ac:dyDescent="0.25">
      <c r="A46" s="84"/>
      <c r="B46" s="84"/>
      <c r="C46" s="74"/>
      <c r="D46" s="71"/>
      <c r="E46" s="85"/>
      <c r="F46" s="106"/>
      <c r="G46" s="106"/>
      <c r="H46" s="16"/>
      <c r="I46" s="16"/>
      <c r="J46" s="16"/>
    </row>
    <row r="47" spans="1:10" x14ac:dyDescent="0.25">
      <c r="A47" s="84"/>
      <c r="B47" s="84"/>
      <c r="C47" s="74"/>
      <c r="D47" s="71"/>
      <c r="E47" s="85"/>
      <c r="F47" s="106"/>
      <c r="G47" s="106"/>
      <c r="H47" s="16"/>
      <c r="I47" s="16"/>
      <c r="J47" s="16"/>
    </row>
    <row r="48" spans="1:10" x14ac:dyDescent="0.25">
      <c r="A48" s="84"/>
      <c r="B48" s="84"/>
      <c r="C48" s="74"/>
      <c r="D48" s="71"/>
      <c r="E48" s="85"/>
      <c r="F48" s="106"/>
      <c r="G48" s="106"/>
      <c r="H48" s="16"/>
      <c r="I48" s="16"/>
      <c r="J48" s="16"/>
    </row>
    <row r="49" spans="1:10" x14ac:dyDescent="0.25">
      <c r="A49" s="84"/>
      <c r="B49" s="84"/>
      <c r="C49" s="74"/>
      <c r="D49" s="71"/>
      <c r="E49" s="85"/>
      <c r="F49" s="106"/>
      <c r="G49" s="106"/>
      <c r="H49" s="16"/>
      <c r="I49" s="16"/>
      <c r="J49" s="16"/>
    </row>
    <row r="50" spans="1:10" x14ac:dyDescent="0.25">
      <c r="A50" s="84"/>
      <c r="B50" s="84"/>
      <c r="C50" s="74"/>
      <c r="D50" s="71"/>
      <c r="E50" s="85"/>
      <c r="F50" s="106"/>
      <c r="G50" s="106"/>
      <c r="H50" s="16"/>
      <c r="I50" s="16"/>
      <c r="J50" s="16"/>
    </row>
    <row r="51" spans="1:10" x14ac:dyDescent="0.25">
      <c r="A51" s="84"/>
      <c r="B51" s="84"/>
      <c r="C51" s="74"/>
      <c r="D51" s="71"/>
      <c r="E51" s="85"/>
      <c r="F51" s="106"/>
      <c r="G51" s="106"/>
      <c r="H51" s="16"/>
      <c r="I51" s="16"/>
      <c r="J51" s="16"/>
    </row>
    <row r="52" spans="1:10" x14ac:dyDescent="0.25">
      <c r="A52" s="84"/>
      <c r="B52" s="84"/>
      <c r="C52" s="74"/>
      <c r="D52" s="71"/>
      <c r="E52" s="85"/>
      <c r="F52" s="106"/>
      <c r="G52" s="106"/>
      <c r="H52" s="16"/>
      <c r="I52" s="16"/>
      <c r="J52" s="16"/>
    </row>
    <row r="53" spans="1:10" x14ac:dyDescent="0.25">
      <c r="A53" s="84"/>
      <c r="B53" s="84"/>
      <c r="C53" s="74"/>
      <c r="D53" s="71"/>
      <c r="E53" s="85"/>
      <c r="F53" s="106"/>
      <c r="G53" s="106"/>
      <c r="H53" s="16"/>
      <c r="I53" s="16"/>
      <c r="J53" s="16"/>
    </row>
    <row r="54" spans="1:10" x14ac:dyDescent="0.25">
      <c r="A54" s="84"/>
      <c r="B54" s="84"/>
      <c r="C54" s="74"/>
      <c r="D54" s="84"/>
      <c r="E54" s="85"/>
      <c r="F54" s="106"/>
      <c r="G54" s="106"/>
      <c r="H54" s="16"/>
      <c r="I54" s="16"/>
      <c r="J54" s="16"/>
    </row>
    <row r="55" spans="1:10" x14ac:dyDescent="0.25">
      <c r="A55" s="84"/>
      <c r="B55" s="84"/>
      <c r="C55" s="74"/>
      <c r="D55" s="84"/>
      <c r="E55" s="85"/>
      <c r="F55" s="106"/>
      <c r="G55" s="106"/>
      <c r="H55" s="16"/>
      <c r="I55" s="16"/>
      <c r="J55" s="16"/>
    </row>
    <row r="56" spans="1:10" x14ac:dyDescent="0.25">
      <c r="A56" s="84"/>
      <c r="B56" s="84"/>
      <c r="C56" s="74"/>
      <c r="D56" s="84"/>
      <c r="E56" s="85"/>
      <c r="F56" s="106"/>
      <c r="G56" s="106"/>
      <c r="H56" s="16"/>
      <c r="I56" s="16"/>
      <c r="J56" s="16"/>
    </row>
    <row r="57" spans="1:10" x14ac:dyDescent="0.25">
      <c r="A57" s="84"/>
      <c r="B57" s="84"/>
      <c r="C57" s="74"/>
      <c r="D57" s="84"/>
      <c r="E57" s="85"/>
      <c r="F57" s="106"/>
      <c r="G57" s="106"/>
      <c r="H57" s="16"/>
      <c r="I57" s="16"/>
      <c r="J57" s="16"/>
    </row>
    <row r="58" spans="1:10" x14ac:dyDescent="0.25">
      <c r="A58" s="84"/>
      <c r="B58" s="84"/>
      <c r="C58" s="74"/>
      <c r="D58" s="84"/>
      <c r="E58" s="85"/>
      <c r="F58" s="106"/>
      <c r="G58" s="106"/>
      <c r="H58" s="16"/>
      <c r="I58" s="16"/>
      <c r="J58" s="16"/>
    </row>
    <row r="59" spans="1:10" x14ac:dyDescent="0.25">
      <c r="A59" s="84"/>
      <c r="B59" s="84"/>
      <c r="C59" s="74"/>
      <c r="D59" s="84"/>
      <c r="E59" s="85"/>
      <c r="F59" s="106"/>
      <c r="G59" s="106"/>
      <c r="H59" s="16"/>
      <c r="I59" s="16"/>
      <c r="J59" s="16"/>
    </row>
    <row r="60" spans="1:10" x14ac:dyDescent="0.25">
      <c r="A60" s="84"/>
      <c r="B60" s="84"/>
      <c r="C60" s="74"/>
      <c r="D60" s="84"/>
      <c r="E60" s="85"/>
      <c r="F60" s="106"/>
      <c r="G60" s="106"/>
      <c r="H60" s="16"/>
      <c r="I60" s="16"/>
      <c r="J60" s="16"/>
    </row>
    <row r="61" spans="1:10" x14ac:dyDescent="0.25">
      <c r="A61" s="84"/>
      <c r="B61" s="84"/>
      <c r="C61" s="74"/>
      <c r="D61" s="84"/>
      <c r="E61" s="85"/>
      <c r="F61" s="106"/>
      <c r="G61" s="106"/>
      <c r="H61" s="16"/>
      <c r="I61" s="16"/>
      <c r="J61" s="16"/>
    </row>
    <row r="62" spans="1:10" x14ac:dyDescent="0.25">
      <c r="A62" s="84"/>
      <c r="B62" s="84"/>
      <c r="C62" s="74"/>
      <c r="D62" s="84"/>
      <c r="E62" s="85"/>
      <c r="F62" s="106"/>
      <c r="G62" s="106"/>
      <c r="H62" s="16"/>
      <c r="I62" s="16"/>
      <c r="J62" s="16"/>
    </row>
    <row r="63" spans="1:10" x14ac:dyDescent="0.25">
      <c r="A63" s="84"/>
      <c r="B63" s="84"/>
      <c r="C63" s="74"/>
      <c r="D63" s="84"/>
      <c r="E63" s="85"/>
      <c r="F63" s="106"/>
      <c r="G63" s="106"/>
      <c r="H63" s="16"/>
      <c r="I63" s="16"/>
      <c r="J63" s="16"/>
    </row>
    <row r="64" spans="1:10" x14ac:dyDescent="0.25">
      <c r="A64" s="84"/>
      <c r="B64" s="84"/>
      <c r="C64" s="74"/>
      <c r="D64" s="84"/>
      <c r="E64" s="85"/>
      <c r="F64" s="106"/>
      <c r="G64" s="106"/>
      <c r="H64" s="16"/>
      <c r="I64" s="16"/>
      <c r="J64" s="16"/>
    </row>
    <row r="65" spans="1:10" x14ac:dyDescent="0.25">
      <c r="A65" s="84"/>
      <c r="B65" s="84"/>
      <c r="C65" s="74"/>
      <c r="D65" s="84"/>
      <c r="E65" s="85"/>
      <c r="F65" s="106"/>
      <c r="G65" s="106"/>
      <c r="H65" s="16"/>
      <c r="I65" s="16"/>
      <c r="J65" s="16"/>
    </row>
    <row r="66" spans="1:10" x14ac:dyDescent="0.25">
      <c r="A66" s="84"/>
      <c r="B66" s="84"/>
      <c r="C66" s="74"/>
      <c r="D66" s="84"/>
      <c r="E66" s="85"/>
      <c r="F66" s="106"/>
      <c r="G66" s="106"/>
      <c r="H66" s="16"/>
      <c r="I66" s="16"/>
      <c r="J66" s="16"/>
    </row>
    <row r="67" spans="1:10" x14ac:dyDescent="0.25">
      <c r="A67" s="84"/>
      <c r="B67" s="84"/>
      <c r="C67" s="74"/>
      <c r="D67" s="84"/>
      <c r="E67" s="85"/>
      <c r="F67" s="106"/>
      <c r="G67" s="106"/>
      <c r="H67" s="16"/>
      <c r="I67" s="16"/>
      <c r="J67" s="16"/>
    </row>
    <row r="68" spans="1:10" x14ac:dyDescent="0.25">
      <c r="A68" s="84"/>
      <c r="B68" s="84"/>
      <c r="C68" s="74"/>
      <c r="D68" s="84"/>
      <c r="E68" s="85"/>
      <c r="F68" s="106"/>
      <c r="G68" s="106"/>
      <c r="H68" s="16"/>
      <c r="I68" s="16"/>
      <c r="J68" s="16"/>
    </row>
    <row r="69" spans="1:10" x14ac:dyDescent="0.25">
      <c r="A69" s="84"/>
      <c r="B69" s="84"/>
      <c r="C69" s="74"/>
      <c r="D69" s="84"/>
      <c r="E69" s="85"/>
      <c r="F69" s="106"/>
      <c r="G69" s="106"/>
      <c r="H69" s="16"/>
      <c r="I69" s="16"/>
      <c r="J69" s="16"/>
    </row>
    <row r="70" spans="1:10" x14ac:dyDescent="0.25">
      <c r="A70" s="84"/>
      <c r="B70" s="84"/>
      <c r="C70" s="74"/>
      <c r="D70" s="84"/>
      <c r="E70" s="85"/>
      <c r="F70" s="106"/>
      <c r="G70" s="106"/>
      <c r="H70" s="16"/>
      <c r="I70" s="16"/>
      <c r="J70" s="16"/>
    </row>
    <row r="71" spans="1:10" x14ac:dyDescent="0.25">
      <c r="A71" s="84"/>
      <c r="B71" s="84"/>
      <c r="C71" s="74"/>
      <c r="D71" s="84"/>
      <c r="E71" s="85"/>
      <c r="F71" s="106"/>
      <c r="G71" s="106"/>
      <c r="H71" s="16"/>
      <c r="I71" s="16"/>
      <c r="J71" s="16"/>
    </row>
    <row r="72" spans="1:10" x14ac:dyDescent="0.25">
      <c r="A72" s="84"/>
      <c r="B72" s="84"/>
      <c r="C72" s="74"/>
      <c r="D72" s="84"/>
      <c r="E72" s="85"/>
      <c r="F72" s="106"/>
      <c r="G72" s="106"/>
      <c r="H72" s="16"/>
      <c r="I72" s="16"/>
      <c r="J72" s="16"/>
    </row>
    <row r="73" spans="1:10" x14ac:dyDescent="0.25">
      <c r="A73" s="84"/>
      <c r="B73" s="84"/>
      <c r="C73" s="74"/>
      <c r="D73" s="84"/>
      <c r="E73" s="85"/>
      <c r="F73" s="106"/>
      <c r="G73" s="106"/>
      <c r="H73" s="16"/>
      <c r="I73" s="16"/>
      <c r="J73" s="16"/>
    </row>
    <row r="74" spans="1:10" x14ac:dyDescent="0.25">
      <c r="A74" s="84"/>
      <c r="B74" s="84"/>
      <c r="C74" s="74"/>
      <c r="D74" s="84"/>
      <c r="E74" s="85"/>
      <c r="F74" s="106"/>
      <c r="G74" s="106"/>
      <c r="H74" s="16"/>
      <c r="I74" s="16"/>
      <c r="J74" s="16"/>
    </row>
    <row r="75" spans="1:10" x14ac:dyDescent="0.25">
      <c r="A75" s="84"/>
      <c r="B75" s="84"/>
      <c r="C75" s="74"/>
      <c r="D75" s="84"/>
      <c r="E75" s="85"/>
      <c r="F75" s="106"/>
      <c r="G75" s="106"/>
      <c r="H75" s="16"/>
      <c r="I75" s="16"/>
      <c r="J75" s="16"/>
    </row>
    <row r="76" spans="1:10" x14ac:dyDescent="0.25">
      <c r="A76" s="84"/>
      <c r="B76" s="84"/>
      <c r="C76" s="74"/>
      <c r="D76" s="84"/>
      <c r="E76" s="85"/>
      <c r="F76" s="106"/>
      <c r="G76" s="106"/>
      <c r="H76" s="16"/>
      <c r="I76" s="16"/>
      <c r="J76" s="16"/>
    </row>
    <row r="77" spans="1:10" x14ac:dyDescent="0.25">
      <c r="A77" s="84"/>
      <c r="B77" s="84"/>
      <c r="C77" s="74"/>
      <c r="D77" s="84"/>
      <c r="E77" s="85"/>
      <c r="F77" s="106"/>
      <c r="G77" s="106"/>
      <c r="H77" s="16"/>
      <c r="I77" s="16"/>
      <c r="J77" s="16"/>
    </row>
    <row r="78" spans="1:10" x14ac:dyDescent="0.25">
      <c r="A78" s="84"/>
      <c r="B78" s="84"/>
      <c r="C78" s="74"/>
      <c r="D78" s="84"/>
      <c r="E78" s="85"/>
      <c r="F78" s="106"/>
      <c r="G78" s="106"/>
      <c r="H78" s="16"/>
      <c r="I78" s="16"/>
      <c r="J78" s="16"/>
    </row>
    <row r="79" spans="1:10" x14ac:dyDescent="0.25">
      <c r="A79" s="84"/>
      <c r="B79" s="84"/>
      <c r="C79" s="74"/>
      <c r="D79" s="84"/>
      <c r="E79" s="85"/>
      <c r="F79" s="106"/>
      <c r="G79" s="106"/>
      <c r="H79" s="16"/>
      <c r="I79" s="16"/>
      <c r="J79" s="16"/>
    </row>
    <row r="80" spans="1:10" x14ac:dyDescent="0.25">
      <c r="A80" s="84"/>
      <c r="B80" s="84"/>
      <c r="C80" s="74"/>
      <c r="D80" s="84"/>
      <c r="E80" s="85"/>
      <c r="F80" s="106"/>
      <c r="G80" s="106"/>
      <c r="H80" s="16"/>
      <c r="I80" s="16"/>
      <c r="J80" s="16"/>
    </row>
    <row r="81" spans="1:10" x14ac:dyDescent="0.25">
      <c r="A81" s="84"/>
      <c r="B81" s="84"/>
      <c r="C81" s="74"/>
      <c r="D81" s="84"/>
      <c r="E81" s="85"/>
      <c r="F81" s="106"/>
      <c r="G81" s="106"/>
      <c r="H81" s="16"/>
      <c r="I81" s="16"/>
      <c r="J81" s="16"/>
    </row>
    <row r="82" spans="1:10" x14ac:dyDescent="0.25">
      <c r="A82" s="84"/>
      <c r="B82" s="84"/>
      <c r="C82" s="74"/>
      <c r="D82" s="84"/>
      <c r="E82" s="85"/>
      <c r="F82" s="106"/>
      <c r="G82" s="106"/>
      <c r="H82" s="16"/>
      <c r="I82" s="16"/>
      <c r="J82" s="16"/>
    </row>
    <row r="83" spans="1:10" x14ac:dyDescent="0.25">
      <c r="A83" s="84"/>
      <c r="B83" s="84"/>
      <c r="C83" s="74"/>
      <c r="D83" s="71"/>
      <c r="E83" s="85"/>
      <c r="F83" s="106"/>
      <c r="G83" s="106"/>
      <c r="H83" s="16"/>
      <c r="I83" s="16"/>
      <c r="J83" s="16"/>
    </row>
    <row r="84" spans="1:10" x14ac:dyDescent="0.25">
      <c r="A84" s="84"/>
      <c r="B84" s="84"/>
      <c r="C84" s="74"/>
      <c r="D84" s="84"/>
      <c r="E84" s="85"/>
      <c r="F84" s="106"/>
      <c r="G84" s="106"/>
      <c r="H84" s="16"/>
      <c r="I84" s="16"/>
      <c r="J84" s="16"/>
    </row>
    <row r="85" spans="1:10" x14ac:dyDescent="0.25">
      <c r="A85" s="84"/>
      <c r="B85" s="84"/>
      <c r="C85" s="74"/>
      <c r="D85" s="84"/>
      <c r="E85" s="85"/>
      <c r="F85" s="106"/>
      <c r="G85" s="106"/>
      <c r="H85" s="16"/>
      <c r="I85" s="16"/>
      <c r="J85" s="16"/>
    </row>
    <row r="86" spans="1:10" x14ac:dyDescent="0.25">
      <c r="A86" s="84"/>
      <c r="B86" s="84"/>
      <c r="C86" s="74"/>
      <c r="D86" s="84"/>
      <c r="E86" s="85"/>
      <c r="F86" s="106"/>
      <c r="G86" s="106"/>
      <c r="H86" s="16"/>
      <c r="I86" s="16"/>
      <c r="J86" s="16"/>
    </row>
    <row r="87" spans="1:10" x14ac:dyDescent="0.25">
      <c r="A87" s="84"/>
      <c r="B87" s="84"/>
      <c r="C87" s="74"/>
      <c r="D87" s="84"/>
      <c r="E87" s="85"/>
      <c r="F87" s="106"/>
      <c r="G87" s="106"/>
      <c r="H87" s="16"/>
      <c r="I87" s="16"/>
      <c r="J87" s="16"/>
    </row>
    <row r="88" spans="1:10" x14ac:dyDescent="0.25">
      <c r="A88" s="84"/>
      <c r="B88" s="84"/>
      <c r="C88" s="74"/>
      <c r="D88" s="84"/>
      <c r="E88" s="85"/>
      <c r="F88" s="106"/>
      <c r="G88" s="106"/>
      <c r="H88" s="16"/>
      <c r="I88" s="16"/>
      <c r="J88" s="16"/>
    </row>
    <row r="89" spans="1:10" x14ac:dyDescent="0.25">
      <c r="A89" s="84"/>
      <c r="B89" s="84"/>
      <c r="C89" s="74"/>
      <c r="D89" s="84"/>
      <c r="E89" s="85"/>
      <c r="F89" s="106"/>
      <c r="G89" s="106"/>
      <c r="H89" s="16"/>
      <c r="I89" s="16"/>
      <c r="J89" s="16"/>
    </row>
    <row r="90" spans="1:10" x14ac:dyDescent="0.25">
      <c r="A90" s="84"/>
      <c r="B90" s="84"/>
      <c r="C90" s="74"/>
      <c r="D90" s="84"/>
      <c r="E90" s="85"/>
      <c r="F90" s="106"/>
      <c r="G90" s="106"/>
      <c r="H90" s="16"/>
      <c r="I90" s="16"/>
      <c r="J90" s="16"/>
    </row>
    <row r="91" spans="1:10" x14ac:dyDescent="0.25">
      <c r="A91" s="84"/>
      <c r="B91" s="84"/>
      <c r="C91" s="74"/>
      <c r="D91" s="84"/>
      <c r="E91" s="85"/>
      <c r="F91" s="106"/>
      <c r="G91" s="106"/>
      <c r="H91" s="16"/>
      <c r="I91" s="16"/>
      <c r="J91" s="16"/>
    </row>
    <row r="92" spans="1:10" x14ac:dyDescent="0.25">
      <c r="A92" s="84"/>
      <c r="B92" s="84"/>
      <c r="C92" s="74"/>
      <c r="D92" s="84"/>
      <c r="E92" s="85"/>
      <c r="F92" s="106"/>
      <c r="G92" s="106"/>
      <c r="H92" s="16"/>
      <c r="I92" s="16"/>
      <c r="J92" s="16"/>
    </row>
    <row r="93" spans="1:10" x14ac:dyDescent="0.25">
      <c r="A93" s="84"/>
      <c r="B93" s="84"/>
      <c r="C93" s="74"/>
      <c r="D93" s="84"/>
      <c r="E93" s="85"/>
      <c r="F93" s="106"/>
      <c r="G93" s="106"/>
      <c r="H93" s="16"/>
      <c r="I93" s="16"/>
      <c r="J93" s="16"/>
    </row>
    <row r="94" spans="1:10" x14ac:dyDescent="0.25">
      <c r="A94" s="84"/>
      <c r="B94" s="84"/>
      <c r="C94" s="74"/>
      <c r="D94" s="84"/>
      <c r="E94" s="85"/>
      <c r="F94" s="106"/>
      <c r="G94" s="106"/>
      <c r="H94" s="16"/>
      <c r="I94" s="16"/>
      <c r="J94" s="16"/>
    </row>
    <row r="95" spans="1:10" x14ac:dyDescent="0.25">
      <c r="A95" s="84"/>
      <c r="B95" s="84"/>
      <c r="C95" s="74"/>
      <c r="D95" s="84"/>
      <c r="E95" s="85"/>
      <c r="F95" s="106"/>
      <c r="G95" s="106"/>
      <c r="H95" s="16"/>
      <c r="I95" s="16"/>
      <c r="J95" s="16"/>
    </row>
    <row r="96" spans="1:10" x14ac:dyDescent="0.25">
      <c r="A96" s="84"/>
      <c r="B96" s="84"/>
      <c r="C96" s="74"/>
      <c r="D96" s="84"/>
      <c r="E96" s="85"/>
      <c r="F96" s="106"/>
      <c r="G96" s="106"/>
      <c r="H96" s="16"/>
      <c r="I96" s="16"/>
      <c r="J96" s="16"/>
    </row>
    <row r="97" spans="1:10" x14ac:dyDescent="0.25">
      <c r="A97" s="84"/>
      <c r="B97" s="84"/>
      <c r="C97" s="74"/>
      <c r="D97" s="84"/>
      <c r="E97" s="85"/>
      <c r="F97" s="106"/>
      <c r="G97" s="106"/>
      <c r="H97" s="16"/>
      <c r="I97" s="16"/>
      <c r="J97" s="16"/>
    </row>
    <row r="98" spans="1:10" x14ac:dyDescent="0.25">
      <c r="A98" s="84"/>
      <c r="B98" s="84"/>
      <c r="C98" s="74"/>
      <c r="D98" s="84"/>
      <c r="E98" s="85"/>
      <c r="F98" s="106"/>
      <c r="G98" s="106"/>
      <c r="H98" s="16"/>
      <c r="I98" s="16"/>
      <c r="J98" s="16"/>
    </row>
    <row r="99" spans="1:10" x14ac:dyDescent="0.25">
      <c r="A99" s="84"/>
      <c r="B99" s="84"/>
      <c r="C99" s="74"/>
      <c r="D99" s="84"/>
      <c r="E99" s="85"/>
      <c r="F99" s="106"/>
      <c r="G99" s="106"/>
      <c r="H99" s="16"/>
      <c r="I99" s="16"/>
      <c r="J99" s="16"/>
    </row>
    <row r="100" spans="1:10" x14ac:dyDescent="0.25">
      <c r="A100" s="84"/>
      <c r="B100" s="84"/>
      <c r="C100" s="74"/>
      <c r="D100" s="84"/>
      <c r="E100" s="85"/>
      <c r="F100" s="106"/>
      <c r="G100" s="106"/>
      <c r="H100" s="16"/>
      <c r="I100" s="16"/>
      <c r="J100" s="16"/>
    </row>
    <row r="101" spans="1:10" x14ac:dyDescent="0.25">
      <c r="A101" s="84"/>
      <c r="B101" s="84"/>
      <c r="C101" s="74"/>
      <c r="D101" s="84"/>
      <c r="E101" s="85"/>
      <c r="F101" s="106"/>
      <c r="G101" s="106"/>
      <c r="H101" s="16"/>
      <c r="I101" s="16"/>
      <c r="J101" s="16"/>
    </row>
    <row r="102" spans="1:10" x14ac:dyDescent="0.25">
      <c r="A102" s="84"/>
      <c r="B102" s="84"/>
      <c r="C102" s="74"/>
      <c r="D102" s="84"/>
      <c r="E102" s="85"/>
      <c r="F102" s="106"/>
      <c r="G102" s="106"/>
      <c r="H102" s="16"/>
      <c r="I102" s="16"/>
      <c r="J102" s="16"/>
    </row>
    <row r="103" spans="1:10" x14ac:dyDescent="0.25">
      <c r="A103" s="84"/>
      <c r="B103" s="84"/>
      <c r="C103" s="74"/>
      <c r="D103" s="84"/>
      <c r="E103" s="85"/>
      <c r="F103" s="106"/>
      <c r="G103" s="106"/>
      <c r="H103" s="16"/>
      <c r="I103" s="16"/>
      <c r="J103" s="16"/>
    </row>
    <row r="104" spans="1:10" x14ac:dyDescent="0.25">
      <c r="A104" s="84"/>
      <c r="B104" s="84"/>
      <c r="C104" s="74"/>
      <c r="D104" s="84"/>
      <c r="E104" s="85"/>
      <c r="F104" s="106"/>
      <c r="G104" s="106"/>
      <c r="H104" s="16"/>
      <c r="I104" s="16"/>
      <c r="J104" s="16"/>
    </row>
    <row r="105" spans="1:10" x14ac:dyDescent="0.25">
      <c r="A105" s="84"/>
      <c r="B105" s="84"/>
      <c r="C105" s="74"/>
      <c r="D105" s="84"/>
      <c r="E105" s="85"/>
      <c r="F105" s="106"/>
      <c r="G105" s="106"/>
      <c r="H105" s="16"/>
      <c r="I105" s="16"/>
      <c r="J105" s="16"/>
    </row>
    <row r="106" spans="1:10" x14ac:dyDescent="0.25">
      <c r="A106" s="84"/>
      <c r="B106" s="84"/>
      <c r="C106" s="74"/>
      <c r="D106" s="84"/>
      <c r="E106" s="85"/>
      <c r="F106" s="106"/>
      <c r="G106" s="106"/>
      <c r="H106" s="16"/>
      <c r="I106" s="16"/>
      <c r="J106" s="16"/>
    </row>
    <row r="107" spans="1:10" x14ac:dyDescent="0.25">
      <c r="A107" s="84"/>
      <c r="B107" s="84"/>
      <c r="C107" s="74"/>
      <c r="D107" s="84"/>
      <c r="E107" s="85"/>
      <c r="F107" s="106"/>
      <c r="G107" s="106"/>
      <c r="H107" s="16"/>
      <c r="I107" s="16"/>
      <c r="J107" s="16"/>
    </row>
    <row r="108" spans="1:10" x14ac:dyDescent="0.25">
      <c r="A108" s="84"/>
      <c r="B108" s="84"/>
      <c r="C108" s="74"/>
      <c r="D108" s="84"/>
      <c r="E108" s="85"/>
      <c r="F108" s="106"/>
      <c r="G108" s="106"/>
      <c r="H108" s="16"/>
      <c r="I108" s="16"/>
      <c r="J108" s="16"/>
    </row>
    <row r="109" spans="1:10" x14ac:dyDescent="0.25">
      <c r="A109" s="84"/>
      <c r="B109" s="84"/>
      <c r="C109" s="74"/>
      <c r="D109" s="84"/>
      <c r="E109" s="85"/>
      <c r="F109" s="106"/>
      <c r="G109" s="106"/>
      <c r="H109" s="16"/>
      <c r="I109" s="16"/>
      <c r="J109" s="16"/>
    </row>
    <row r="110" spans="1:10" x14ac:dyDescent="0.25">
      <c r="A110" s="84"/>
      <c r="B110" s="84"/>
      <c r="C110" s="74"/>
      <c r="D110" s="84"/>
      <c r="E110" s="85"/>
      <c r="F110" s="106"/>
      <c r="G110" s="106"/>
      <c r="H110" s="16"/>
      <c r="I110" s="16"/>
      <c r="J110" s="16"/>
    </row>
    <row r="113" spans="1:10" ht="15.75" x14ac:dyDescent="0.25">
      <c r="A113" s="76"/>
      <c r="B113" s="78" t="s">
        <v>10</v>
      </c>
      <c r="C113" s="20"/>
      <c r="D113" s="9"/>
      <c r="E113" s="78"/>
      <c r="F113" s="55"/>
      <c r="G113" s="55"/>
      <c r="H113" s="78"/>
      <c r="I113" s="78"/>
      <c r="J113" s="78"/>
    </row>
    <row r="114" spans="1:10" ht="15.75" x14ac:dyDescent="0.25">
      <c r="A114" s="78"/>
      <c r="B114" s="134" t="s">
        <v>17</v>
      </c>
      <c r="C114" s="134"/>
      <c r="D114" s="18"/>
      <c r="E114" s="82"/>
      <c r="F114" s="18"/>
      <c r="G114" s="18"/>
      <c r="H114" s="82"/>
      <c r="I114" s="82"/>
      <c r="J114" s="82"/>
    </row>
    <row r="115" spans="1:10" ht="15.75" x14ac:dyDescent="0.25">
      <c r="A115" s="82"/>
      <c r="B115" s="133" t="s">
        <v>11</v>
      </c>
      <c r="C115" s="133"/>
      <c r="D115" s="55"/>
      <c r="E115" s="78"/>
      <c r="F115" s="55"/>
      <c r="G115" s="55"/>
      <c r="H115" s="78"/>
      <c r="I115" s="78"/>
      <c r="J115" s="78"/>
    </row>
    <row r="116" spans="1:10" ht="15.75" x14ac:dyDescent="0.25">
      <c r="A116" s="78"/>
      <c r="B116" s="133"/>
      <c r="C116" s="133"/>
      <c r="D116" s="55"/>
      <c r="E116" s="78"/>
      <c r="F116" s="55"/>
      <c r="G116" s="55"/>
      <c r="H116" s="78"/>
      <c r="I116" s="78"/>
      <c r="J116" s="78"/>
    </row>
    <row r="117" spans="1:10" ht="15.75" x14ac:dyDescent="0.25">
      <c r="A117" s="78"/>
      <c r="B117" s="133"/>
      <c r="C117" s="133"/>
      <c r="D117" s="55"/>
      <c r="E117" s="78"/>
      <c r="F117" s="55"/>
      <c r="G117" s="55"/>
      <c r="H117" s="78"/>
      <c r="I117" s="78"/>
      <c r="J117" s="78"/>
    </row>
    <row r="118" spans="1:10" ht="15.75" x14ac:dyDescent="0.25">
      <c r="A118" s="78"/>
      <c r="B118" s="135"/>
      <c r="C118" s="135"/>
      <c r="D118" s="55"/>
      <c r="E118" s="78"/>
      <c r="F118" s="55"/>
      <c r="G118" s="55"/>
      <c r="H118" s="78"/>
      <c r="I118" s="78"/>
      <c r="J118" s="78"/>
    </row>
  </sheetData>
  <sortState ref="C17:Q30">
    <sortCondition descending="1" ref="F17:F30"/>
  </sortState>
  <mergeCells count="12">
    <mergeCell ref="B118:C118"/>
    <mergeCell ref="B1:J1"/>
    <mergeCell ref="B2:J2"/>
    <mergeCell ref="B3:J3"/>
    <mergeCell ref="B4:J4"/>
    <mergeCell ref="B7:C7"/>
    <mergeCell ref="B9:C9"/>
    <mergeCell ref="B12:J13"/>
    <mergeCell ref="B114:C114"/>
    <mergeCell ref="B115:C115"/>
    <mergeCell ref="B116:C116"/>
    <mergeCell ref="B117:C11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5-е классы</vt:lpstr>
      <vt:lpstr>6-е классы</vt:lpstr>
      <vt:lpstr>7-е классы</vt:lpstr>
      <vt:lpstr>8-е классы</vt:lpstr>
      <vt:lpstr>9-е классы</vt:lpstr>
      <vt:lpstr>10-е классы</vt:lpstr>
      <vt:lpstr>11-е классы</vt:lpstr>
      <vt:lpstr>Лист1</vt:lpstr>
      <vt:lpstr>'10-е классы'!Заголовки_для_печати</vt:lpstr>
      <vt:lpstr>'10-е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Рощупкина Юлия Витальевна</cp:lastModifiedBy>
  <cp:lastPrinted>2023-11-26T11:08:33Z</cp:lastPrinted>
  <dcterms:created xsi:type="dcterms:W3CDTF">2018-09-04T07:30:36Z</dcterms:created>
  <dcterms:modified xsi:type="dcterms:W3CDTF">2024-04-09T10:03:25Z</dcterms:modified>
</cp:coreProperties>
</file>